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参会回执" sheetId="1" r:id="rId1"/>
    <sheet name="【勿删此表】" sheetId="2" r:id="rId2"/>
  </sheets>
  <definedNames>
    <definedName name="_xlnm._FilterDatabase" localSheetId="0" hidden="1">参会回执!$A$1:$D$45</definedName>
  </definedNames>
  <calcPr calcId="144525"/>
</workbook>
</file>

<file path=xl/sharedStrings.xml><?xml version="1.0" encoding="utf-8"?>
<sst xmlns="http://schemas.openxmlformats.org/spreadsheetml/2006/main" count="519" uniqueCount="339">
  <si>
    <r>
      <t xml:space="preserve">                     参会回执</t>
    </r>
    <r>
      <rPr>
        <b/>
        <sz val="14"/>
        <color theme="1"/>
        <rFont val="宋体"/>
        <charset val="134"/>
      </rPr>
      <t xml:space="preserve">
</t>
    </r>
    <r>
      <rPr>
        <sz val="13"/>
        <color theme="1"/>
        <rFont val="黑体"/>
        <charset val="134"/>
      </rPr>
      <t>华南理工大学学生就业指导中心：
    来函收悉。经研究决定应邀出席华南理工大学承办的广东省2024届普通高校毕业生系列供需见面活动——国有企业专场。
    现将我单位情况函告，收函后望给予安排。</t>
    </r>
  </si>
  <si>
    <t>五山校区</t>
  </si>
  <si>
    <t>大学城校区</t>
  </si>
  <si>
    <t>国际校区</t>
  </si>
  <si>
    <t>学院</t>
  </si>
  <si>
    <t>专业名称</t>
  </si>
  <si>
    <t>学历</t>
  </si>
  <si>
    <t>人数</t>
  </si>
  <si>
    <t>机械与汽车工程学院</t>
  </si>
  <si>
    <t>机械工程</t>
  </si>
  <si>
    <t>本科</t>
  </si>
  <si>
    <t>经济与金融学院</t>
  </si>
  <si>
    <t>经济学（创新班）</t>
  </si>
  <si>
    <t>微电子学院</t>
  </si>
  <si>
    <t>微电子科学与工程</t>
  </si>
  <si>
    <t>机械电子工程</t>
  </si>
  <si>
    <t>金融学（含金融学（金融科技方向） ）</t>
  </si>
  <si>
    <t>集成电路工程</t>
  </si>
  <si>
    <t>专业硕士</t>
  </si>
  <si>
    <t>机械类创新班（本博、本硕连读）</t>
  </si>
  <si>
    <t>国际经济与贸易</t>
  </si>
  <si>
    <t>电子信息</t>
  </si>
  <si>
    <t>机械工程（卓越双语班）</t>
  </si>
  <si>
    <t>经济学</t>
  </si>
  <si>
    <t>微电子学与固体电子学</t>
  </si>
  <si>
    <t>学术型硕士</t>
  </si>
  <si>
    <t>车辆工程</t>
  </si>
  <si>
    <t>金融学</t>
  </si>
  <si>
    <t>硕士</t>
  </si>
  <si>
    <t>学术型博士</t>
  </si>
  <si>
    <t>过程装备与控制工程</t>
  </si>
  <si>
    <t>产业经济学</t>
  </si>
  <si>
    <t>前沿软物质学院</t>
  </si>
  <si>
    <t>分子科学与工程</t>
  </si>
  <si>
    <r>
      <rPr>
        <b/>
        <sz val="11"/>
        <color theme="1"/>
        <rFont val="宋体"/>
        <charset val="134"/>
        <scheme val="minor"/>
      </rPr>
      <t>单位全称</t>
    </r>
    <r>
      <rPr>
        <b/>
        <sz val="11"/>
        <color rgb="FFFF0000"/>
        <rFont val="宋体"/>
        <charset val="134"/>
        <scheme val="minor"/>
      </rPr>
      <t>*</t>
    </r>
  </si>
  <si>
    <t>安全工程</t>
  </si>
  <si>
    <t>区域经济学</t>
  </si>
  <si>
    <t>化学</t>
  </si>
  <si>
    <r>
      <rPr>
        <b/>
        <sz val="11"/>
        <color theme="1"/>
        <rFont val="宋体"/>
        <charset val="134"/>
        <scheme val="minor"/>
      </rPr>
      <t>发票抬头</t>
    </r>
    <r>
      <rPr>
        <b/>
        <sz val="11"/>
        <color rgb="FFFF0000"/>
        <rFont val="宋体"/>
        <charset val="134"/>
        <scheme val="minor"/>
      </rPr>
      <t>*</t>
    </r>
  </si>
  <si>
    <t>材料成型及控制工程</t>
  </si>
  <si>
    <t>数量经济学</t>
  </si>
  <si>
    <t>软物质科学与工程</t>
  </si>
  <si>
    <r>
      <rPr>
        <b/>
        <sz val="11"/>
        <rFont val="宋体"/>
        <charset val="134"/>
        <scheme val="minor"/>
      </rPr>
      <t>企业类别</t>
    </r>
    <r>
      <rPr>
        <b/>
        <sz val="11"/>
        <color rgb="FFFF0000"/>
        <rFont val="宋体"/>
        <charset val="134"/>
        <scheme val="minor"/>
      </rPr>
      <t>*</t>
    </r>
  </si>
  <si>
    <t>金融专硕</t>
  </si>
  <si>
    <t>材料与化工</t>
  </si>
  <si>
    <r>
      <rPr>
        <b/>
        <sz val="11"/>
        <color theme="1"/>
        <rFont val="宋体"/>
        <charset val="134"/>
        <scheme val="minor"/>
      </rPr>
      <t>行业分类</t>
    </r>
    <r>
      <rPr>
        <b/>
        <sz val="11"/>
        <color rgb="FFFF0000"/>
        <rFont val="宋体"/>
        <charset val="134"/>
        <scheme val="minor"/>
      </rPr>
      <t>*</t>
    </r>
  </si>
  <si>
    <t>安全科学与工程</t>
  </si>
  <si>
    <t>国际商务专硕</t>
  </si>
  <si>
    <t>博士</t>
  </si>
  <si>
    <r>
      <rPr>
        <b/>
        <sz val="11"/>
        <color theme="1"/>
        <rFont val="宋体"/>
        <charset val="134"/>
        <scheme val="minor"/>
      </rPr>
      <t>单位详细地址</t>
    </r>
    <r>
      <rPr>
        <b/>
        <sz val="11"/>
        <color rgb="FFFF0000"/>
        <rFont val="宋体"/>
        <charset val="134"/>
        <scheme val="minor"/>
      </rPr>
      <t>*</t>
    </r>
  </si>
  <si>
    <t>材料科学与工程</t>
  </si>
  <si>
    <t>应用经济学</t>
  </si>
  <si>
    <t>高校毕业生
就业供需见面活动</t>
  </si>
  <si>
    <r>
      <rPr>
        <b/>
        <sz val="11"/>
        <color theme="1"/>
        <rFont val="宋体"/>
        <charset val="134"/>
        <scheme val="minor"/>
      </rPr>
      <t>岗位名称+需求人数+待遇</t>
    </r>
    <r>
      <rPr>
        <b/>
        <sz val="11"/>
        <color rgb="FFFF0000"/>
        <rFont val="宋体"/>
        <charset val="134"/>
        <scheme val="minor"/>
      </rPr>
      <t>*</t>
    </r>
  </si>
  <si>
    <r>
      <rPr>
        <b/>
        <sz val="11"/>
        <color theme="1"/>
        <rFont val="宋体"/>
        <charset val="134"/>
        <scheme val="minor"/>
      </rPr>
      <t>专业要求+学历要求</t>
    </r>
    <r>
      <rPr>
        <b/>
        <sz val="11"/>
        <color rgb="FFFF0000"/>
        <rFont val="宋体"/>
        <charset val="134"/>
        <scheme val="minor"/>
      </rPr>
      <t>*</t>
    </r>
  </si>
  <si>
    <t>动力工程及工程热物理</t>
  </si>
  <si>
    <t>电子商务系</t>
  </si>
  <si>
    <t>电子商务</t>
  </si>
  <si>
    <t>材料加工工程</t>
  </si>
  <si>
    <t>机械（机械工程）</t>
  </si>
  <si>
    <t>物流工程</t>
  </si>
  <si>
    <t>吴贤铭智能工程学院</t>
  </si>
  <si>
    <t>机器人工程</t>
  </si>
  <si>
    <t>示例：工程师  2名  待遇：每月5000-8000</t>
  </si>
  <si>
    <t>机械类专业，本科及以上</t>
  </si>
  <si>
    <t>机械（车辆工程）</t>
  </si>
  <si>
    <t>管理科学与工程/物流工程与管理</t>
  </si>
  <si>
    <t>智能制造工程</t>
  </si>
  <si>
    <t>资源与环境（安全工程）</t>
  </si>
  <si>
    <t>管理科学与工程</t>
  </si>
  <si>
    <t>材料与化工（材料工程）</t>
  </si>
  <si>
    <t>旅游管理系</t>
  </si>
  <si>
    <t>旅游管理</t>
  </si>
  <si>
    <t>会展经济与管理</t>
  </si>
  <si>
    <t>生物医学科学与工程学院</t>
  </si>
  <si>
    <t>生物医学工程</t>
  </si>
  <si>
    <t>生物学</t>
  </si>
  <si>
    <t>机械</t>
  </si>
  <si>
    <t>计算机科学与工程学院</t>
  </si>
  <si>
    <t>计算机科学与技术（全英创新班）</t>
  </si>
  <si>
    <t>建筑学院</t>
  </si>
  <si>
    <t>建筑学</t>
  </si>
  <si>
    <t>计算机科学与技术（全英联合班）</t>
  </si>
  <si>
    <t>药学</t>
  </si>
  <si>
    <t>城乡规划</t>
  </si>
  <si>
    <t>计算机科学与技术</t>
  </si>
  <si>
    <t>风景园林</t>
  </si>
  <si>
    <t>网络工程</t>
  </si>
  <si>
    <t>生物医学工程[医学]</t>
  </si>
  <si>
    <t>建筑设计及其理论</t>
  </si>
  <si>
    <t>信息安全</t>
  </si>
  <si>
    <t>单场订展位数</t>
  </si>
  <si>
    <t>展位费用</t>
  </si>
  <si>
    <t>建筑历史与理论</t>
  </si>
  <si>
    <r>
      <rPr>
        <b/>
        <sz val="11"/>
        <color theme="1"/>
        <rFont val="宋体"/>
        <charset val="134"/>
        <scheme val="minor"/>
      </rPr>
      <t>现场联系人姓名</t>
    </r>
    <r>
      <rPr>
        <b/>
        <sz val="11"/>
        <color rgb="FFFF0000"/>
        <rFont val="宋体"/>
        <charset val="134"/>
        <scheme val="minor"/>
      </rPr>
      <t>*</t>
    </r>
  </si>
  <si>
    <t>建筑技术科学</t>
  </si>
  <si>
    <t>计算机技术（专业学位）</t>
  </si>
  <si>
    <r>
      <rPr>
        <b/>
        <sz val="11"/>
        <color theme="1"/>
        <rFont val="宋体"/>
        <charset val="134"/>
        <scheme val="minor"/>
      </rPr>
      <t>联系人手机号码</t>
    </r>
    <r>
      <rPr>
        <b/>
        <sz val="11"/>
        <color rgb="FFFF0000"/>
        <rFont val="宋体"/>
        <charset val="134"/>
        <scheme val="minor"/>
      </rPr>
      <t>*</t>
    </r>
  </si>
  <si>
    <t>城乡规划学</t>
  </si>
  <si>
    <r>
      <rPr>
        <b/>
        <sz val="11"/>
        <color theme="1"/>
        <rFont val="宋体"/>
        <charset val="134"/>
        <scheme val="minor"/>
      </rPr>
      <t>确认函及报到函
接收邮箱</t>
    </r>
    <r>
      <rPr>
        <b/>
        <sz val="11"/>
        <color rgb="FFFF0000"/>
        <rFont val="宋体"/>
        <charset val="134"/>
        <scheme val="minor"/>
      </rPr>
      <t>*</t>
    </r>
  </si>
  <si>
    <t>风景园林学</t>
  </si>
  <si>
    <t>电子信息（工程博士）</t>
  </si>
  <si>
    <r>
      <rPr>
        <b/>
        <sz val="11"/>
        <color theme="1"/>
        <rFont val="宋体"/>
        <charset val="134"/>
        <scheme val="minor"/>
      </rPr>
      <t>公司简介（如有需要可附上联系方式、简历投递方式，总字数不超过200字）</t>
    </r>
    <r>
      <rPr>
        <b/>
        <sz val="11"/>
        <color rgb="FFFF0000"/>
        <rFont val="宋体"/>
        <charset val="134"/>
        <scheme val="minor"/>
      </rPr>
      <t>*</t>
    </r>
  </si>
  <si>
    <t>建筑学-城市设计方向（与都灵理工大学 联合培养双硕士）</t>
  </si>
  <si>
    <t>生物科学与工程学院</t>
  </si>
  <si>
    <t>生物技术（强基计划班）</t>
  </si>
  <si>
    <t>备注</t>
  </si>
  <si>
    <t>生物工程</t>
  </si>
  <si>
    <r>
      <rPr>
        <b/>
        <sz val="10"/>
        <color rgb="FF00B050"/>
        <rFont val="黑体"/>
        <charset val="134"/>
      </rPr>
      <t>报名流程：
①填写参会回执；
②发送</t>
    </r>
    <r>
      <rPr>
        <b/>
        <u/>
        <sz val="10"/>
        <color rgb="FFFF0000"/>
        <rFont val="黑体"/>
        <charset val="134"/>
      </rPr>
      <t>参会回执 excel 版+加盖单位公章的营业执照</t>
    </r>
    <r>
      <rPr>
        <b/>
        <sz val="10"/>
        <color rgb="FF00B050"/>
        <rFont val="黑体"/>
        <charset val="134"/>
      </rPr>
      <t>（或组织机构代码证）扫描件到</t>
    </r>
    <r>
      <rPr>
        <b/>
        <sz val="10"/>
        <color rgb="FF00B050"/>
        <rFont val="Times New Roman"/>
        <charset val="134"/>
      </rPr>
      <t>zphscut@163.com</t>
    </r>
    <r>
      <rPr>
        <b/>
        <sz val="10"/>
        <color rgb="FF00B050"/>
        <rFont val="黑体"/>
        <charset val="134"/>
      </rPr>
      <t>，邮件主题请标明公司全称，如报名请以“【报名10月20日招聘会】XX公司”为邮件主题，修改信息则以“【10月20日招聘会信息修改】XX公司”；
③通过审核，收到参会确认函；
④报名通过学校最终审核，收到含展位信息的【报到函】，报名成功。</t>
    </r>
    <r>
      <rPr>
        <sz val="10"/>
        <color theme="1"/>
        <rFont val="黑体"/>
        <charset val="134"/>
      </rPr>
      <t xml:space="preserve">
</t>
    </r>
    <r>
      <rPr>
        <b/>
        <sz val="10"/>
        <color theme="1"/>
        <rFont val="黑体"/>
        <charset val="134"/>
      </rPr>
      <t>其他说明：</t>
    </r>
    <r>
      <rPr>
        <sz val="10"/>
        <color theme="1"/>
        <rFont val="黑体"/>
        <charset val="134"/>
      </rPr>
      <t xml:space="preserve">
一、请按照表格相应的内容填写信息，</t>
    </r>
    <r>
      <rPr>
        <sz val="10"/>
        <color rgb="FFFF0000"/>
        <rFont val="黑体"/>
        <charset val="134"/>
      </rPr>
      <t>标*为必填，不要随意改动删除表格</t>
    </r>
    <r>
      <rPr>
        <sz val="10"/>
        <color theme="1"/>
        <rFont val="黑体"/>
        <charset val="134"/>
      </rPr>
      <t>；
二、最终报名成功以接收到含展位信息</t>
    </r>
    <r>
      <rPr>
        <sz val="10"/>
        <color rgb="FFFF0000"/>
        <rFont val="黑体"/>
        <charset val="134"/>
      </rPr>
      <t>【报到函】</t>
    </r>
    <r>
      <rPr>
        <sz val="10"/>
        <color theme="1"/>
        <rFont val="黑体"/>
        <charset val="134"/>
      </rPr>
      <t>为准，请各用人单位及时查看邮箱并核对报到函上的内容，如无故不参会将会被列入招聘单位黑名单，并通报省教育厅，在全省高校通报；
三、学校具体地址及交通地图请登陆华南理工大学官网</t>
    </r>
    <r>
      <rPr>
        <sz val="10"/>
        <color theme="1"/>
        <rFont val="Times New Roman"/>
        <charset val="134"/>
      </rPr>
      <t>https://www.scut.edu.cn/</t>
    </r>
    <r>
      <rPr>
        <sz val="10"/>
        <color theme="1"/>
        <rFont val="黑体"/>
        <charset val="134"/>
      </rPr>
      <t>查询；
四、见面会当天我们提供的宣传简报请见下图（具体以实物为准）；
五、用人单位当天可自行携带宣传资料（易拉宝尺寸建议为</t>
    </r>
    <r>
      <rPr>
        <sz val="10"/>
        <color theme="1"/>
        <rFont val="Times New Roman"/>
        <charset val="134"/>
      </rPr>
      <t>160cm*60cm</t>
    </r>
    <r>
      <rPr>
        <sz val="10"/>
        <color theme="1"/>
        <rFont val="黑体"/>
        <charset val="134"/>
      </rPr>
      <t>内、海报尺寸建议为</t>
    </r>
    <r>
      <rPr>
        <sz val="10"/>
        <color theme="1"/>
        <rFont val="Times New Roman"/>
        <charset val="134"/>
      </rPr>
      <t>A1</t>
    </r>
    <r>
      <rPr>
        <sz val="10"/>
        <color theme="1"/>
        <rFont val="黑体"/>
        <charset val="134"/>
      </rPr>
      <t>内）；
六、企业参加招聘活动当天提供免费午餐，其他食宿、交通费用自理。</t>
    </r>
  </si>
  <si>
    <t>城市规划</t>
  </si>
  <si>
    <t>生物技术</t>
  </si>
  <si>
    <t>生物制药</t>
  </si>
  <si>
    <t>发酵工程</t>
  </si>
  <si>
    <t>生物与医药（全日制专业学位）</t>
  </si>
  <si>
    <t>生物学（研究方向：生物化学与分子生物学、微生物学、生理 学、医药生物学）</t>
  </si>
  <si>
    <t>药学（全日制专业学位）</t>
  </si>
  <si>
    <t>土木水利（工程博士）</t>
  </si>
  <si>
    <t>土木与交通学院</t>
  </si>
  <si>
    <t>土木工程全英卓越班</t>
  </si>
  <si>
    <t>能源与环保</t>
  </si>
  <si>
    <t>土木工程（绿色智能建造、房建、地下、桥梁、道路）</t>
  </si>
  <si>
    <t>环境与能源学院</t>
  </si>
  <si>
    <t>环境工程</t>
  </si>
  <si>
    <t>工程管理</t>
  </si>
  <si>
    <t>环境科学与工程（环境科学方向）</t>
  </si>
  <si>
    <t>交通工程</t>
  </si>
  <si>
    <t>环境科学与工程（水工程方向）</t>
  </si>
  <si>
    <t>交通运输</t>
  </si>
  <si>
    <t>环境工程（全英班）</t>
  </si>
  <si>
    <t>工程力学创新班</t>
  </si>
  <si>
    <t>环境工程（中澳班）</t>
  </si>
  <si>
    <t>船舶与海洋工程</t>
  </si>
  <si>
    <t>资源与环境</t>
  </si>
  <si>
    <t>水务工程</t>
  </si>
  <si>
    <t>环境科学与工程</t>
  </si>
  <si>
    <t>力学</t>
  </si>
  <si>
    <t>道路与铁道工程</t>
  </si>
  <si>
    <t>交通运输规划与管理</t>
  </si>
  <si>
    <t>交通信息工程及控制</t>
  </si>
  <si>
    <t>新闻与传播学院</t>
  </si>
  <si>
    <t>传播学 2+2 联合班</t>
  </si>
  <si>
    <t>土木工程</t>
  </si>
  <si>
    <t>新闻学（跨媒体新闻方向）</t>
  </si>
  <si>
    <t>土木水利</t>
  </si>
  <si>
    <t>传播学（网络与新媒体方向）</t>
  </si>
  <si>
    <t>交通运输工程</t>
  </si>
  <si>
    <t>传播学（视听传播方向）</t>
  </si>
  <si>
    <t>广告学（品牌传播方向）</t>
  </si>
  <si>
    <t>结构工程</t>
  </si>
  <si>
    <t>新闻传播学</t>
  </si>
  <si>
    <t>新闻与传播（专业学位）</t>
  </si>
  <si>
    <t>岩土工程</t>
  </si>
  <si>
    <t>软件学院</t>
  </si>
  <si>
    <t>软件工程专业</t>
  </si>
  <si>
    <t>软件工程专硕</t>
  </si>
  <si>
    <t>软件工程学硕</t>
  </si>
  <si>
    <t>软件工程</t>
  </si>
  <si>
    <t>桥梁与隧道工程</t>
  </si>
  <si>
    <t>法学院（知识产权学院）</t>
  </si>
  <si>
    <t>法学</t>
  </si>
  <si>
    <t>防灾减灾工程及防护工程</t>
  </si>
  <si>
    <t>知识产权</t>
  </si>
  <si>
    <t>法学（卓越法律班）</t>
  </si>
  <si>
    <t>民商法</t>
  </si>
  <si>
    <t>电子与信息学院</t>
  </si>
  <si>
    <t>信息工程（创新班）</t>
  </si>
  <si>
    <t>经济法</t>
  </si>
  <si>
    <t>信息工程</t>
  </si>
  <si>
    <t>知识产权法</t>
  </si>
  <si>
    <t>电磁场与微波技术</t>
  </si>
  <si>
    <t>刑法</t>
  </si>
  <si>
    <t>电路与系统</t>
  </si>
  <si>
    <t>诉讼法</t>
  </si>
  <si>
    <t>宪法与行政法</t>
  </si>
  <si>
    <t>通信工程（含宽带网络、移动通信等）</t>
  </si>
  <si>
    <t>法理与法制史</t>
  </si>
  <si>
    <t>信息与通信工程</t>
  </si>
  <si>
    <t>国际法</t>
  </si>
  <si>
    <t>法律硕士</t>
  </si>
  <si>
    <t>艺术学院</t>
  </si>
  <si>
    <t>音乐表演（声乐方向）</t>
  </si>
  <si>
    <t>音乐表演（器乐方向）</t>
  </si>
  <si>
    <t>电子与信息</t>
  </si>
  <si>
    <t>音乐学</t>
  </si>
  <si>
    <t>材料科学与工程学院</t>
  </si>
  <si>
    <t>舞蹈学</t>
  </si>
  <si>
    <t>材料类全英创新班</t>
  </si>
  <si>
    <t>音乐与舞蹈学</t>
  </si>
  <si>
    <t>功能材料</t>
  </si>
  <si>
    <t>设计学院</t>
  </si>
  <si>
    <t>工业设计</t>
  </si>
  <si>
    <t>高分子材料与工程</t>
  </si>
  <si>
    <t>工业设计（信息与交互设计）实验班</t>
  </si>
  <si>
    <t>环境设计</t>
  </si>
  <si>
    <t>产品设计</t>
  </si>
  <si>
    <t>服装与服饰设计</t>
  </si>
  <si>
    <t>材料化工（专业学位）</t>
  </si>
  <si>
    <t>设计学（工学）</t>
  </si>
  <si>
    <t>设计学（艺术）</t>
  </si>
  <si>
    <t>机械（工业设计工程）</t>
  </si>
  <si>
    <t>化学与化工学院</t>
  </si>
  <si>
    <t>化学类（强基计划班）</t>
  </si>
  <si>
    <t>医学院</t>
  </si>
  <si>
    <t>医学影像学</t>
  </si>
  <si>
    <t>化学工程与工艺</t>
  </si>
  <si>
    <t>临床医学</t>
  </si>
  <si>
    <t>应用化学</t>
  </si>
  <si>
    <t>制药工程</t>
  </si>
  <si>
    <t>能源化学工程</t>
  </si>
  <si>
    <t>化学工程与技术</t>
  </si>
  <si>
    <t>专业型硕士</t>
  </si>
  <si>
    <t>材料与化工（全日制专业学位硕士）</t>
  </si>
  <si>
    <t>材料与化工（专业学位博士）</t>
  </si>
  <si>
    <t>轻工科学与工程学院</t>
  </si>
  <si>
    <t>轻化工程</t>
  </si>
  <si>
    <t>资源环境科学</t>
  </si>
  <si>
    <t>制浆造纸工程</t>
  </si>
  <si>
    <t>生物质科学与工程</t>
  </si>
  <si>
    <t>材料与化工（专硕）</t>
  </si>
  <si>
    <t>材料与化工（专博）</t>
  </si>
  <si>
    <t>食品科学与工程学院</t>
  </si>
  <si>
    <t>食品科学与工程</t>
  </si>
  <si>
    <t>食品科学与工程（食品营养与健康）</t>
  </si>
  <si>
    <t>食品质量与安全</t>
  </si>
  <si>
    <t>生物与医药（食品工程）</t>
  </si>
  <si>
    <t>制糖工程</t>
  </si>
  <si>
    <t>工程博士（材料与化工、资源与环境）</t>
  </si>
  <si>
    <t>数学学院</t>
  </si>
  <si>
    <t>数学类强基班</t>
  </si>
  <si>
    <t>数学与应用数学</t>
  </si>
  <si>
    <t>数学与应用数学（统计学方向）</t>
  </si>
  <si>
    <t>信息管理与信息系统</t>
  </si>
  <si>
    <t>信息与计算科学</t>
  </si>
  <si>
    <t>应用数学</t>
  </si>
  <si>
    <t>基础数学</t>
  </si>
  <si>
    <t>计算数学</t>
  </si>
  <si>
    <t>概率论与数理统计</t>
  </si>
  <si>
    <t>运筹学与控制论</t>
  </si>
  <si>
    <t>数学类</t>
  </si>
  <si>
    <t>物理与光电学院</t>
  </si>
  <si>
    <t>光电信息科学与工程</t>
  </si>
  <si>
    <t>应用物理学</t>
  </si>
  <si>
    <t>应用物理学（严济慈英才班）</t>
  </si>
  <si>
    <t>光学</t>
  </si>
  <si>
    <t>理论物理</t>
  </si>
  <si>
    <t>声学</t>
  </si>
  <si>
    <t>凝聚态物理</t>
  </si>
  <si>
    <t>物理电子学</t>
  </si>
  <si>
    <t>物理学</t>
  </si>
  <si>
    <t>自动化科学与工程学院</t>
  </si>
  <si>
    <t>自动化</t>
  </si>
  <si>
    <t>智能科学与技术</t>
  </si>
  <si>
    <t>自动化（创新班）</t>
  </si>
  <si>
    <t>控制科学与工程（学硕）</t>
  </si>
  <si>
    <t>电子信息（专硕）</t>
  </si>
  <si>
    <t>控制科学与工程</t>
  </si>
  <si>
    <t>电力学院</t>
  </si>
  <si>
    <t>电气工程及其自动化（含 1 个卓越班， 1 个中澳班）</t>
  </si>
  <si>
    <t>能源与动力工程</t>
  </si>
  <si>
    <t>电力系统及其自动化</t>
  </si>
  <si>
    <t>高电压与绝缘技术</t>
  </si>
  <si>
    <t>电力电子与电力传动</t>
  </si>
  <si>
    <t>电机与电器</t>
  </si>
  <si>
    <t>工程热物理</t>
  </si>
  <si>
    <t>热能工程</t>
  </si>
  <si>
    <t>电气工程</t>
  </si>
  <si>
    <t>动力工程</t>
  </si>
  <si>
    <t>智能控制和电气工程</t>
  </si>
  <si>
    <t>工商管理学院</t>
  </si>
  <si>
    <t>工商管理</t>
  </si>
  <si>
    <t>工商管理（体尖班）</t>
  </si>
  <si>
    <t>工商管理（全英班）</t>
  </si>
  <si>
    <t>会计学</t>
  </si>
  <si>
    <t>人力资源管理</t>
  </si>
  <si>
    <t>市场营销</t>
  </si>
  <si>
    <t>工业工程</t>
  </si>
  <si>
    <t>财务管理</t>
  </si>
  <si>
    <t>企业管理</t>
  </si>
  <si>
    <t>技术经济及管理</t>
  </si>
  <si>
    <t>工商管理硕士（MBA）</t>
  </si>
  <si>
    <t>会计学硕士专业学位（MPAcc）</t>
  </si>
  <si>
    <t>工业工程与管理（MEM）</t>
  </si>
  <si>
    <t>马克思主义学院</t>
  </si>
  <si>
    <t>马克思主义中国化研究</t>
  </si>
  <si>
    <t>思想政治教育</t>
  </si>
  <si>
    <t>马克思主义基本原理</t>
  </si>
  <si>
    <t>中国近现代史基本问题研究</t>
  </si>
  <si>
    <t>社会工作</t>
  </si>
  <si>
    <t>中国近代史基本问题研究</t>
  </si>
  <si>
    <t>公共管理学院</t>
  </si>
  <si>
    <t>行政管理</t>
  </si>
  <si>
    <t>土地资源管理</t>
  </si>
  <si>
    <t>社会保障</t>
  </si>
  <si>
    <t>应急管理</t>
  </si>
  <si>
    <t>教育经济与管理</t>
  </si>
  <si>
    <t>公共管理专业硕士（MPA）（专业学位）</t>
  </si>
  <si>
    <t>公共管理</t>
  </si>
  <si>
    <t>外国语学院</t>
  </si>
  <si>
    <t>商务英语</t>
  </si>
  <si>
    <t>日语</t>
  </si>
  <si>
    <t>外国语言文学</t>
  </si>
  <si>
    <t>英语笔译（MTI）</t>
  </si>
  <si>
    <t>日语笔译（MTI）</t>
  </si>
  <si>
    <t>体育学院</t>
  </si>
  <si>
    <t>运动训练学</t>
  </si>
  <si>
    <t>体育教学（专业学位）</t>
  </si>
  <si>
    <t>体育学</t>
  </si>
  <si>
    <t>单位全称</t>
  </si>
  <si>
    <t>单位简介</t>
  </si>
  <si>
    <t>发票抬头</t>
  </si>
  <si>
    <t>岗位名称、需求人数、待遇1</t>
  </si>
  <si>
    <t>岗位、专业要求1</t>
  </si>
  <si>
    <t>岗位名称、需求人数、待遇2</t>
  </si>
  <si>
    <t>岗位、专业要求2</t>
  </si>
  <si>
    <t>岗位名称、需求人数、待遇3</t>
  </si>
  <si>
    <t>岗位、专业要求3</t>
  </si>
  <si>
    <t>岗位名称、需求人数、待遇4</t>
  </si>
  <si>
    <t>岗位、专业要求4</t>
  </si>
  <si>
    <t>岗位名称、需求人数、待遇5</t>
  </si>
  <si>
    <t>岗位、专业要求5</t>
  </si>
  <si>
    <t>岗位名称、需求人数、待遇6</t>
  </si>
  <si>
    <t>岗位、专业要求6</t>
  </si>
  <si>
    <t>岗位名称、需求人数、待遇7</t>
  </si>
  <si>
    <t>岗位、专业要求7</t>
  </si>
  <si>
    <t>岗位名称、需求人数、待遇8</t>
  </si>
  <si>
    <t>岗位、专业要求8</t>
  </si>
  <si>
    <t>岗位名称、需求人数、待遇9</t>
  </si>
  <si>
    <t>岗位、专业要求9</t>
  </si>
  <si>
    <t>岗位名称、需求人数、待遇10</t>
  </si>
  <si>
    <t>岗位、专业要求10</t>
  </si>
  <si>
    <t>联系人</t>
  </si>
  <si>
    <t>联系电话</t>
  </si>
  <si>
    <t>电子邮箱</t>
  </si>
  <si>
    <t>企业类别</t>
  </si>
  <si>
    <t>行业分类</t>
  </si>
  <si>
    <t>单位详细地址</t>
  </si>
  <si>
    <t>单场招聘会订展位数</t>
  </si>
  <si>
    <r>
      <rPr>
        <sz val="11"/>
        <color theme="1"/>
        <rFont val="宋体"/>
        <charset val="134"/>
        <scheme val="minor"/>
      </rPr>
      <t>岗位名称、需求人数、待遇(</t>
    </r>
    <r>
      <rPr>
        <sz val="11"/>
        <color theme="1"/>
        <rFont val="宋体"/>
        <charset val="134"/>
        <scheme val="minor"/>
      </rPr>
      <t>整合）</t>
    </r>
  </si>
  <si>
    <t>岗位、专业要求（整合）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</si>
</sst>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rgb="FFFFFFFF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rgb="FF00B050"/>
      <name val="黑体"/>
      <charset val="134"/>
    </font>
    <font>
      <sz val="10"/>
      <color theme="1"/>
      <name val="黑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宋体"/>
      <charset val="134"/>
    </font>
    <font>
      <sz val="13"/>
      <color theme="1"/>
      <name val="黑体"/>
      <charset val="134"/>
    </font>
    <font>
      <b/>
      <sz val="11"/>
      <name val="宋体"/>
      <charset val="134"/>
      <scheme val="minor"/>
    </font>
    <font>
      <b/>
      <u/>
      <sz val="10"/>
      <color rgb="FFFF0000"/>
      <name val="黑体"/>
      <charset val="134"/>
    </font>
    <font>
      <b/>
      <sz val="10"/>
      <color rgb="FF00B050"/>
      <name val="Times New Roman"/>
      <charset val="134"/>
    </font>
    <font>
      <b/>
      <sz val="10"/>
      <color theme="1"/>
      <name val="黑体"/>
      <charset val="134"/>
    </font>
    <font>
      <sz val="10"/>
      <color rgb="FFFF0000"/>
      <name val="黑体"/>
      <charset val="134"/>
    </font>
    <font>
      <sz val="10"/>
      <color theme="1"/>
      <name val="Times New Roman"/>
      <charset val="134"/>
    </font>
  </fonts>
  <fills count="4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615466780602"/>
        <bgColor indexed="64"/>
      </patternFill>
    </fill>
    <fill>
      <patternFill patternType="solid">
        <fgColor theme="3" tint="0.79967650379955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rgb="FF4472C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 style="medium">
        <color rgb="FF4472C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rgb="FF4472C4"/>
      </right>
      <top/>
      <bottom/>
      <diagonal/>
    </border>
    <border>
      <left/>
      <right style="medium">
        <color theme="4"/>
      </right>
      <top style="medium">
        <color theme="4"/>
      </top>
      <bottom style="medium">
        <color rgb="FF4472C4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rgb="FF4472C4"/>
      </right>
      <top/>
      <bottom style="medium">
        <color rgb="FF4472C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rgb="FF4472C4"/>
      </bottom>
      <diagonal/>
    </border>
    <border>
      <left style="medium">
        <color theme="4"/>
      </left>
      <right style="medium">
        <color theme="4"/>
      </right>
      <top/>
      <bottom style="medium">
        <color rgb="FF4472C4"/>
      </bottom>
      <diagonal/>
    </border>
    <border>
      <left/>
      <right style="medium">
        <color theme="4"/>
      </right>
      <top/>
      <bottom style="medium">
        <color rgb="FF4472C4"/>
      </bottom>
      <diagonal/>
    </border>
    <border>
      <left style="medium">
        <color theme="4"/>
      </left>
      <right style="medium">
        <color rgb="FF4472C4"/>
      </right>
      <top/>
      <bottom style="medium">
        <color theme="4"/>
      </bottom>
      <diagonal/>
    </border>
    <border>
      <left style="medium">
        <color rgb="FF4472C4"/>
      </left>
      <right style="medium">
        <color rgb="FF4472C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rgb="FF4472C4"/>
      </left>
      <right style="medium">
        <color rgb="FF4472C4"/>
      </right>
      <top style="medium">
        <color theme="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12" borderId="5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2" fillId="0" borderId="58" applyNumberFormat="0" applyFill="0" applyAlignment="0" applyProtection="0">
      <alignment vertical="center"/>
    </xf>
    <xf numFmtId="0" fontId="23" fillId="0" borderId="5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3" borderId="60" applyNumberFormat="0" applyAlignment="0" applyProtection="0">
      <alignment vertical="center"/>
    </xf>
    <xf numFmtId="0" fontId="25" fillId="14" borderId="61" applyNumberFormat="0" applyAlignment="0" applyProtection="0">
      <alignment vertical="center"/>
    </xf>
    <xf numFmtId="0" fontId="26" fillId="14" borderId="60" applyNumberFormat="0" applyAlignment="0" applyProtection="0">
      <alignment vertical="center"/>
    </xf>
    <xf numFmtId="0" fontId="27" fillId="15" borderId="62" applyNumberFormat="0" applyAlignment="0" applyProtection="0">
      <alignment vertical="center"/>
    </xf>
    <xf numFmtId="0" fontId="28" fillId="0" borderId="63" applyNumberFormat="0" applyFill="0" applyAlignment="0" applyProtection="0">
      <alignment vertical="center"/>
    </xf>
    <xf numFmtId="0" fontId="29" fillId="0" borderId="6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</cellStyleXfs>
  <cellXfs count="14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6" applyFont="1" applyBorder="1" applyAlignment="1" applyProtection="1">
      <alignment horizontal="center" vertical="center" wrapText="1"/>
    </xf>
    <xf numFmtId="49" fontId="0" fillId="0" borderId="0" xfId="6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4" xfId="0" applyNumberFormat="1" applyFill="1" applyBorder="1" applyAlignment="1" applyProtection="1">
      <alignment horizontal="center" vertical="center" wrapText="1"/>
      <protection locked="0"/>
    </xf>
    <xf numFmtId="49" fontId="0" fillId="5" borderId="15" xfId="0" applyNumberForma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>
      <alignment horizontal="center" vertical="center" wrapText="1"/>
    </xf>
    <xf numFmtId="0" fontId="9" fillId="0" borderId="29" xfId="6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8" borderId="20" xfId="0" applyFont="1" applyFill="1" applyBorder="1" applyAlignment="1">
      <alignment horizontal="center" vertical="center"/>
    </xf>
    <xf numFmtId="0" fontId="10" fillId="0" borderId="14" xfId="6" applyFont="1" applyFill="1" applyBorder="1" applyAlignment="1" applyProtection="1">
      <alignment horizontal="center" vertical="center"/>
      <protection locked="0"/>
    </xf>
    <xf numFmtId="0" fontId="10" fillId="0" borderId="15" xfId="6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5" fillId="0" borderId="42" xfId="0" applyFont="1" applyBorder="1" applyAlignment="1" applyProtection="1">
      <alignment horizontal="center" vertical="center"/>
      <protection locked="0"/>
    </xf>
    <xf numFmtId="0" fontId="13" fillId="10" borderId="43" xfId="0" applyFont="1" applyFill="1" applyBorder="1" applyAlignment="1">
      <alignment horizontal="center" vertical="center"/>
    </xf>
    <xf numFmtId="0" fontId="16" fillId="0" borderId="4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14" fillId="10" borderId="45" xfId="0" applyFont="1" applyFill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 wrapText="1"/>
    </xf>
    <xf numFmtId="0" fontId="14" fillId="10" borderId="38" xfId="0" applyFont="1" applyFill="1" applyBorder="1" applyAlignment="1">
      <alignment horizontal="center" vertical="center" wrapText="1"/>
    </xf>
    <xf numFmtId="0" fontId="14" fillId="10" borderId="47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3" fillId="10" borderId="48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/>
    </xf>
    <xf numFmtId="0" fontId="14" fillId="10" borderId="50" xfId="0" applyFont="1" applyFill="1" applyBorder="1" applyAlignment="1">
      <alignment horizontal="center" vertical="center" wrapText="1"/>
    </xf>
    <xf numFmtId="0" fontId="13" fillId="10" borderId="38" xfId="0" applyFont="1" applyFill="1" applyBorder="1" applyAlignment="1">
      <alignment horizontal="center" vertical="center"/>
    </xf>
    <xf numFmtId="0" fontId="13" fillId="10" borderId="51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13" fillId="10" borderId="52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vertical="center"/>
    </xf>
    <xf numFmtId="0" fontId="13" fillId="10" borderId="39" xfId="0" applyFont="1" applyFill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1" fillId="0" borderId="54" xfId="0" applyFont="1" applyBorder="1" applyAlignment="1" applyProtection="1">
      <alignment horizontal="center" vertical="center"/>
      <protection locked="0"/>
    </xf>
    <xf numFmtId="0" fontId="14" fillId="10" borderId="42" xfId="0" applyFont="1" applyFill="1" applyBorder="1" applyAlignment="1">
      <alignment horizontal="center" vertical="center" wrapText="1"/>
    </xf>
    <xf numFmtId="0" fontId="1" fillId="0" borderId="55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34335</xdr:colOff>
      <xdr:row>29</xdr:row>
      <xdr:rowOff>11118</xdr:rowOff>
    </xdr:from>
    <xdr:to>
      <xdr:col>6</xdr:col>
      <xdr:colOff>306842</xdr:colOff>
      <xdr:row>30</xdr:row>
      <xdr:rowOff>238653</xdr:rowOff>
    </xdr:to>
    <xdr:sp>
      <xdr:nvSpPr>
        <xdr:cNvPr id="4" name="文本框 3"/>
        <xdr:cNvSpPr txBox="1"/>
      </xdr:nvSpPr>
      <xdr:spPr>
        <a:xfrm>
          <a:off x="6235065" y="5653405"/>
          <a:ext cx="3547110" cy="66548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【</a:t>
          </a:r>
          <a:r>
            <a:rPr lang="zh-CN" altLang="en-US" sz="1100" b="1"/>
            <a:t>确认函及报到函接收邮箱</a:t>
          </a:r>
          <a:r>
            <a:rPr lang="en-US" altLang="zh-CN" sz="1100" b="1"/>
            <a:t>】</a:t>
          </a:r>
          <a:r>
            <a:rPr lang="zh-CN" altLang="zh-CN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必填项</a:t>
          </a:r>
          <a:endParaRPr lang="en-US" altLang="zh-CN" sz="1100" b="1">
            <a:solidFill>
              <a:srgbClr val="FF0000"/>
            </a:solidFill>
          </a:endParaRPr>
        </a:p>
        <a:p>
          <a:r>
            <a:rPr lang="zh-CN" altLang="en-US" sz="1100" b="1"/>
            <a:t>此邮箱将作为及报到函接收邮箱（为避免我校邮件系统发送邮件失败，建议使用</a:t>
          </a:r>
          <a:r>
            <a:rPr lang="en-US" altLang="zh-CN" sz="1100" b="1"/>
            <a:t>126/163/qq</a:t>
          </a:r>
          <a:r>
            <a:rPr lang="zh-CN" altLang="en-US" sz="1100" b="1"/>
            <a:t>等非企业邮箱）</a:t>
          </a:r>
          <a:endParaRPr lang="zh-CN" altLang="en-US" sz="1100" b="1"/>
        </a:p>
      </xdr:txBody>
    </xdr:sp>
    <xdr:clientData/>
  </xdr:twoCellAnchor>
  <xdr:twoCellAnchor>
    <xdr:from>
      <xdr:col>4</xdr:col>
      <xdr:colOff>38962</xdr:colOff>
      <xdr:row>22</xdr:row>
      <xdr:rowOff>164044</xdr:rowOff>
    </xdr:from>
    <xdr:to>
      <xdr:col>6</xdr:col>
      <xdr:colOff>464004</xdr:colOff>
      <xdr:row>28</xdr:row>
      <xdr:rowOff>196322</xdr:rowOff>
    </xdr:to>
    <xdr:sp>
      <xdr:nvSpPr>
        <xdr:cNvPr id="6" name="文本框 5"/>
        <xdr:cNvSpPr txBox="1"/>
      </xdr:nvSpPr>
      <xdr:spPr>
        <a:xfrm>
          <a:off x="6239510" y="4419600"/>
          <a:ext cx="3699510" cy="120205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岗位名称</a:t>
          </a:r>
          <a:r>
            <a:rPr lang="en-US" altLang="zh-CN" sz="1100" b="1"/>
            <a:t>+</a:t>
          </a:r>
          <a:r>
            <a:rPr lang="zh-CN" altLang="en-US" sz="1100" b="1"/>
            <a:t>需求人数</a:t>
          </a:r>
          <a:r>
            <a:rPr lang="en-US" altLang="zh-CN" sz="1100" b="1"/>
            <a:t>+</a:t>
          </a:r>
          <a:r>
            <a:rPr lang="zh-CN" altLang="en-US" sz="1100" b="1"/>
            <a:t>待遇</a:t>
          </a:r>
          <a:r>
            <a:rPr lang="en-US" altLang="zh-CN" sz="1100" b="1"/>
            <a:t>】</a:t>
          </a:r>
          <a:endParaRPr lang="en-US" altLang="zh-CN" sz="1100" b="1"/>
        </a:p>
        <a:p>
          <a:r>
            <a:rPr lang="en-US" altLang="zh-CN" sz="1100" b="1"/>
            <a:t>1</a:t>
          </a:r>
          <a:r>
            <a:rPr lang="zh-CN" altLang="en-US" sz="1100" b="1"/>
            <a:t>、每行总字数包括标点空格不超过</a:t>
          </a:r>
          <a:r>
            <a:rPr lang="en-US" altLang="zh-CN" sz="1100" b="1"/>
            <a:t>30</a:t>
          </a:r>
          <a:r>
            <a:rPr lang="zh-CN" altLang="en-US" sz="1100" b="1"/>
            <a:t>字；</a:t>
          </a:r>
          <a:endParaRPr lang="zh-CN" altLang="en-US" sz="1100" b="1"/>
        </a:p>
        <a:p>
          <a:r>
            <a:rPr lang="en-US" altLang="zh-CN" sz="1100" b="1"/>
            <a:t>2</a:t>
          </a:r>
          <a:r>
            <a:rPr lang="zh-CN" altLang="en-US" sz="1100" b="1"/>
            <a:t>、具体格式为：岗位名称（两个空格）几名（两个空格）待遇：每月</a:t>
          </a:r>
          <a:r>
            <a:rPr lang="en-US" altLang="zh-CN" sz="1100" b="1"/>
            <a:t>xxx</a:t>
          </a:r>
          <a:r>
            <a:rPr lang="zh-CN" altLang="en-US" sz="1100" b="1"/>
            <a:t>；</a:t>
          </a:r>
          <a:endParaRPr lang="zh-CN" altLang="en-US" sz="1100" b="1"/>
        </a:p>
        <a:p>
          <a:r>
            <a:rPr lang="en-US" altLang="zh-CN" sz="1100" b="1"/>
            <a:t>3</a:t>
          </a:r>
          <a:r>
            <a:rPr lang="zh-CN" altLang="en-US" sz="1100" b="1"/>
            <a:t>、招聘岗位最多</a:t>
          </a:r>
          <a:r>
            <a:rPr lang="en-US" altLang="zh-CN" sz="1100" b="1"/>
            <a:t>10</a:t>
          </a:r>
          <a:r>
            <a:rPr lang="zh-CN" altLang="en-US" sz="1100" b="1"/>
            <a:t>条，请勿加行，否则将默认只取前十行。</a:t>
          </a:r>
          <a:endParaRPr lang="en-US" altLang="zh-CN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4</a:t>
          </a:r>
          <a:r>
            <a:rPr lang="zh-CN" altLang="en-US" sz="1100" b="1"/>
            <a:t>、</a:t>
          </a:r>
          <a:r>
            <a:rPr lang="zh-CN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请企业在填写招聘信息时接着示例一行的文字往下填写。</a:t>
          </a:r>
          <a:endParaRPr lang="zh-CN" altLang="zh-CN">
            <a:effectLst/>
          </a:endParaRPr>
        </a:p>
        <a:p>
          <a:endParaRPr lang="zh-CN" altLang="en-US" sz="1100" b="1"/>
        </a:p>
      </xdr:txBody>
    </xdr:sp>
    <xdr:clientData/>
  </xdr:twoCellAnchor>
  <xdr:twoCellAnchor>
    <xdr:from>
      <xdr:col>4</xdr:col>
      <xdr:colOff>33474</xdr:colOff>
      <xdr:row>12</xdr:row>
      <xdr:rowOff>155047</xdr:rowOff>
    </xdr:from>
    <xdr:to>
      <xdr:col>6</xdr:col>
      <xdr:colOff>84666</xdr:colOff>
      <xdr:row>20</xdr:row>
      <xdr:rowOff>7410</xdr:rowOff>
    </xdr:to>
    <xdr:sp>
      <xdr:nvSpPr>
        <xdr:cNvPr id="7" name="文本框 6"/>
        <xdr:cNvSpPr txBox="1"/>
      </xdr:nvSpPr>
      <xdr:spPr>
        <a:xfrm>
          <a:off x="6233795" y="2505710"/>
          <a:ext cx="3326130" cy="137604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【</a:t>
          </a:r>
          <a:r>
            <a:rPr lang="zh-CN" altLang="en-US" sz="1100" b="1"/>
            <a:t>专业要求</a:t>
          </a:r>
          <a:r>
            <a:rPr lang="en-US" altLang="zh-CN" sz="1100" b="1"/>
            <a:t>+</a:t>
          </a:r>
          <a:r>
            <a:rPr lang="zh-CN" altLang="en-US" sz="1100" b="1"/>
            <a:t>学历要求</a:t>
          </a:r>
          <a:r>
            <a:rPr lang="en-US" altLang="zh-CN" sz="1100" b="1"/>
            <a:t>】</a:t>
          </a:r>
          <a:endParaRPr lang="en-US" altLang="zh-CN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100" b="1"/>
            <a:t>1</a:t>
          </a:r>
          <a:r>
            <a:rPr lang="zh-CN" altLang="en-US" sz="1100" b="1"/>
            <a:t>、每行总字数包括标点空格不超过</a:t>
          </a:r>
          <a:r>
            <a:rPr lang="en-US" altLang="zh-CN" sz="1100" b="1"/>
            <a:t>30</a:t>
          </a:r>
          <a:r>
            <a:rPr lang="zh-CN" altLang="en-US" sz="1100" b="1"/>
            <a:t>字；</a:t>
          </a:r>
          <a:endParaRPr lang="zh-CN" altLang="en-US" sz="1100" b="1"/>
        </a:p>
        <a:p>
          <a:r>
            <a:rPr lang="en-US" altLang="zh-CN" sz="1100" b="1"/>
            <a:t>2</a:t>
          </a:r>
          <a:r>
            <a:rPr lang="zh-CN" altLang="en-US" sz="1100" b="1"/>
            <a:t>、专业数量过多时，可以填写学科分类，如机械类、金融类等；</a:t>
          </a:r>
          <a:endParaRPr lang="zh-CN" altLang="en-US" sz="1100" b="1"/>
        </a:p>
        <a:p>
          <a:r>
            <a:rPr lang="en-US" altLang="zh-CN" sz="1100" b="1"/>
            <a:t>3</a:t>
          </a:r>
          <a:r>
            <a:rPr lang="zh-CN" altLang="en-US" sz="1100" b="1"/>
            <a:t>、具体格式如：</a:t>
          </a:r>
          <a:r>
            <a:rPr lang="en-US" altLang="zh-CN" sz="1100" b="1"/>
            <a:t>xx</a:t>
          </a:r>
          <a:r>
            <a:rPr lang="zh-CN" altLang="en-US" sz="1100" b="1"/>
            <a:t>专业，</a:t>
          </a:r>
          <a:r>
            <a:rPr lang="zh-CN" altLang="en-US" sz="1100" b="1">
              <a:solidFill>
                <a:srgbClr val="FF0000"/>
              </a:solidFill>
            </a:rPr>
            <a:t>本科及以上（最低学历要求为本科）</a:t>
          </a:r>
          <a:r>
            <a:rPr lang="zh-CN" altLang="en-US" sz="1100" b="1"/>
            <a:t>；</a:t>
          </a:r>
          <a:endParaRPr lang="zh-CN" altLang="en-US" sz="1100" b="1"/>
        </a:p>
        <a:p>
          <a:r>
            <a:rPr lang="en-US" altLang="zh-CN" sz="1100" b="1"/>
            <a:t>4</a:t>
          </a:r>
          <a:r>
            <a:rPr lang="zh-CN" altLang="en-US" sz="1100" b="1"/>
            <a:t>、超出默认字数只取前</a:t>
          </a:r>
          <a:r>
            <a:rPr lang="en-US" altLang="zh-CN" sz="1100" b="1"/>
            <a:t>30</a:t>
          </a:r>
          <a:r>
            <a:rPr lang="zh-CN" altLang="en-US" sz="1100" b="1"/>
            <a:t>个字。</a:t>
          </a:r>
          <a:endParaRPr lang="zh-CN" altLang="en-US" sz="1100" b="1"/>
        </a:p>
      </xdr:txBody>
    </xdr:sp>
    <xdr:clientData/>
  </xdr:twoCellAnchor>
  <xdr:twoCellAnchor>
    <xdr:from>
      <xdr:col>4</xdr:col>
      <xdr:colOff>32359</xdr:colOff>
      <xdr:row>1</xdr:row>
      <xdr:rowOff>134409</xdr:rowOff>
    </xdr:from>
    <xdr:to>
      <xdr:col>5</xdr:col>
      <xdr:colOff>1594758</xdr:colOff>
      <xdr:row>4</xdr:row>
      <xdr:rowOff>87343</xdr:rowOff>
    </xdr:to>
    <xdr:sp>
      <xdr:nvSpPr>
        <xdr:cNvPr id="8" name="文本框 7"/>
        <xdr:cNvSpPr txBox="1"/>
      </xdr:nvSpPr>
      <xdr:spPr>
        <a:xfrm>
          <a:off x="6232525" y="391160"/>
          <a:ext cx="3184525" cy="53403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单位全称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/>
            <a:t>请以营业执照（或组织机构代码证）中名称为准。</a:t>
          </a:r>
          <a:endParaRPr lang="zh-CN" altLang="en-US" sz="1100" b="1"/>
        </a:p>
      </xdr:txBody>
    </xdr:sp>
    <xdr:clientData/>
  </xdr:twoCellAnchor>
  <xdr:twoCellAnchor>
    <xdr:from>
      <xdr:col>3</xdr:col>
      <xdr:colOff>1465762</xdr:colOff>
      <xdr:row>29</xdr:row>
      <xdr:rowOff>152400</xdr:rowOff>
    </xdr:from>
    <xdr:to>
      <xdr:col>4</xdr:col>
      <xdr:colOff>121708</xdr:colOff>
      <xdr:row>29</xdr:row>
      <xdr:rowOff>216958</xdr:rowOff>
    </xdr:to>
    <xdr:cxnSp>
      <xdr:nvCxnSpPr>
        <xdr:cNvPr id="18" name="直接箭头连接符 17"/>
        <xdr:cNvCxnSpPr/>
      </xdr:nvCxnSpPr>
      <xdr:spPr>
        <a:xfrm flipH="1" flipV="1">
          <a:off x="6044565" y="5795010"/>
          <a:ext cx="277495" cy="641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1372946</xdr:colOff>
      <xdr:row>2</xdr:row>
      <xdr:rowOff>104775</xdr:rowOff>
    </xdr:from>
    <xdr:to>
      <xdr:col>4</xdr:col>
      <xdr:colOff>133350</xdr:colOff>
      <xdr:row>8</xdr:row>
      <xdr:rowOff>97379</xdr:rowOff>
    </xdr:to>
    <xdr:cxnSp>
      <xdr:nvCxnSpPr>
        <xdr:cNvPr id="22" name="直接箭头连接符 21"/>
        <xdr:cNvCxnSpPr/>
      </xdr:nvCxnSpPr>
      <xdr:spPr>
        <a:xfrm flipH="1">
          <a:off x="5951855" y="552450"/>
          <a:ext cx="382270" cy="11449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32321</xdr:colOff>
      <xdr:row>7</xdr:row>
      <xdr:rowOff>71334</xdr:rowOff>
    </xdr:from>
    <xdr:to>
      <xdr:col>5</xdr:col>
      <xdr:colOff>1595666</xdr:colOff>
      <xdr:row>9</xdr:row>
      <xdr:rowOff>170394</xdr:rowOff>
    </xdr:to>
    <xdr:sp>
      <xdr:nvSpPr>
        <xdr:cNvPr id="15" name="文本框 14"/>
        <xdr:cNvSpPr txBox="1"/>
      </xdr:nvSpPr>
      <xdr:spPr>
        <a:xfrm>
          <a:off x="6232525" y="1480820"/>
          <a:ext cx="3185160" cy="48006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行业分类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行业分类为下拉选择项，请选择贵单位对应分类。</a:t>
          </a:r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1371600</xdr:colOff>
      <xdr:row>7</xdr:row>
      <xdr:rowOff>173355</xdr:rowOff>
    </xdr:from>
    <xdr:to>
      <xdr:col>4</xdr:col>
      <xdr:colOff>135257</xdr:colOff>
      <xdr:row>11</xdr:row>
      <xdr:rowOff>133350</xdr:rowOff>
    </xdr:to>
    <xdr:cxnSp>
      <xdr:nvCxnSpPr>
        <xdr:cNvPr id="10" name="直接箭头连接符 9"/>
        <xdr:cNvCxnSpPr/>
      </xdr:nvCxnSpPr>
      <xdr:spPr>
        <a:xfrm flipH="1">
          <a:off x="5950585" y="1583055"/>
          <a:ext cx="385445" cy="7105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1272541</xdr:colOff>
      <xdr:row>14</xdr:row>
      <xdr:rowOff>91441</xdr:rowOff>
    </xdr:from>
    <xdr:to>
      <xdr:col>4</xdr:col>
      <xdr:colOff>123825</xdr:colOff>
      <xdr:row>14</xdr:row>
      <xdr:rowOff>114300</xdr:rowOff>
    </xdr:to>
    <xdr:cxnSp>
      <xdr:nvCxnSpPr>
        <xdr:cNvPr id="21" name="直接箭头连接符 20"/>
        <xdr:cNvCxnSpPr/>
      </xdr:nvCxnSpPr>
      <xdr:spPr>
        <a:xfrm flipH="1" flipV="1">
          <a:off x="5851525" y="2823210"/>
          <a:ext cx="473075" cy="228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11218</xdr:colOff>
      <xdr:row>45</xdr:row>
      <xdr:rowOff>51858</xdr:rowOff>
    </xdr:from>
    <xdr:to>
      <xdr:col>3</xdr:col>
      <xdr:colOff>1622667</xdr:colOff>
      <xdr:row>57</xdr:row>
      <xdr:rowOff>30896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76"/>
        <a:stretch>
          <a:fillRect/>
        </a:stretch>
      </xdr:blipFill>
      <xdr:spPr>
        <a:xfrm>
          <a:off x="10795" y="10254615"/>
          <a:ext cx="6190615" cy="2335530"/>
        </a:xfrm>
        <a:prstGeom prst="rect">
          <a:avLst/>
        </a:prstGeom>
      </xdr:spPr>
    </xdr:pic>
    <xdr:clientData/>
  </xdr:twoCellAnchor>
  <xdr:twoCellAnchor>
    <xdr:from>
      <xdr:col>4</xdr:col>
      <xdr:colOff>32657</xdr:colOff>
      <xdr:row>10</xdr:row>
      <xdr:rowOff>12172</xdr:rowOff>
    </xdr:from>
    <xdr:to>
      <xdr:col>5</xdr:col>
      <xdr:colOff>1586477</xdr:colOff>
      <xdr:row>12</xdr:row>
      <xdr:rowOff>127648</xdr:rowOff>
    </xdr:to>
    <xdr:sp>
      <xdr:nvSpPr>
        <xdr:cNvPr id="19" name="文本框 18"/>
        <xdr:cNvSpPr txBox="1"/>
      </xdr:nvSpPr>
      <xdr:spPr>
        <a:xfrm>
          <a:off x="6233160" y="1993265"/>
          <a:ext cx="3175635" cy="48514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单位详细地址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贵单位目前详细地址</a:t>
          </a:r>
          <a:endParaRPr lang="en-US" altLang="zh-CN" sz="1100" b="1" u="none">
            <a:solidFill>
              <a:schemeClr val="tx1"/>
            </a:solidFill>
          </a:endParaRPr>
        </a:p>
        <a:p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1348741</xdr:colOff>
      <xdr:row>11</xdr:row>
      <xdr:rowOff>161925</xdr:rowOff>
    </xdr:from>
    <xdr:to>
      <xdr:col>4</xdr:col>
      <xdr:colOff>142875</xdr:colOff>
      <xdr:row>12</xdr:row>
      <xdr:rowOff>129540</xdr:rowOff>
    </xdr:to>
    <xdr:cxnSp>
      <xdr:nvCxnSpPr>
        <xdr:cNvPr id="20" name="直接箭头连接符 19"/>
        <xdr:cNvCxnSpPr/>
      </xdr:nvCxnSpPr>
      <xdr:spPr>
        <a:xfrm flipH="1">
          <a:off x="5927725" y="2322195"/>
          <a:ext cx="415925" cy="15811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38373</xdr:colOff>
      <xdr:row>4</xdr:row>
      <xdr:rowOff>117900</xdr:rowOff>
    </xdr:from>
    <xdr:to>
      <xdr:col>5</xdr:col>
      <xdr:colOff>1597908</xdr:colOff>
      <xdr:row>7</xdr:row>
      <xdr:rowOff>41700</xdr:rowOff>
    </xdr:to>
    <xdr:sp>
      <xdr:nvSpPr>
        <xdr:cNvPr id="16" name="文本框 15"/>
        <xdr:cNvSpPr txBox="1"/>
      </xdr:nvSpPr>
      <xdr:spPr>
        <a:xfrm>
          <a:off x="6238875" y="955675"/>
          <a:ext cx="3181350" cy="49530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企业类别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行业分类为下拉选择项，请选择贵单位对应分类。</a:t>
          </a:r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1381125</xdr:colOff>
      <xdr:row>5</xdr:row>
      <xdr:rowOff>38100</xdr:rowOff>
    </xdr:from>
    <xdr:to>
      <xdr:col>4</xdr:col>
      <xdr:colOff>127635</xdr:colOff>
      <xdr:row>10</xdr:row>
      <xdr:rowOff>104775</xdr:rowOff>
    </xdr:to>
    <xdr:cxnSp>
      <xdr:nvCxnSpPr>
        <xdr:cNvPr id="17" name="直接箭头连接符 16"/>
        <xdr:cNvCxnSpPr/>
      </xdr:nvCxnSpPr>
      <xdr:spPr>
        <a:xfrm flipH="1">
          <a:off x="5960110" y="1066800"/>
          <a:ext cx="368300" cy="1019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29558</xdr:colOff>
      <xdr:row>20</xdr:row>
      <xdr:rowOff>34930</xdr:rowOff>
    </xdr:from>
    <xdr:to>
      <xdr:col>5</xdr:col>
      <xdr:colOff>216957</xdr:colOff>
      <xdr:row>22</xdr:row>
      <xdr:rowOff>132295</xdr:rowOff>
    </xdr:to>
    <xdr:sp>
      <xdr:nvSpPr>
        <xdr:cNvPr id="2" name="文本框 1"/>
        <xdr:cNvSpPr txBox="1"/>
      </xdr:nvSpPr>
      <xdr:spPr>
        <a:xfrm>
          <a:off x="6229985" y="3909695"/>
          <a:ext cx="1809115" cy="47815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1"/>
            <a:t>【</a:t>
          </a:r>
          <a:r>
            <a:rPr lang="zh-CN" altLang="en-US" sz="1100" b="1"/>
            <a:t>单场定展位数</a:t>
          </a:r>
          <a:r>
            <a:rPr lang="en-US" altLang="zh-CN" sz="1100" b="1"/>
            <a:t>】</a:t>
          </a:r>
          <a:r>
            <a:rPr lang="zh-CN" altLang="en-US" sz="1100" b="1" u="sng">
              <a:solidFill>
                <a:srgbClr val="FF0000"/>
              </a:solidFill>
            </a:rPr>
            <a:t>必填项</a:t>
          </a:r>
          <a:endParaRPr lang="en-US" altLang="zh-CN" sz="1100" b="1" u="sng">
            <a:solidFill>
              <a:srgbClr val="FF0000"/>
            </a:solidFill>
          </a:endParaRPr>
        </a:p>
        <a:p>
          <a:r>
            <a:rPr lang="zh-CN" altLang="en-US" sz="1100" b="1" u="none">
              <a:solidFill>
                <a:schemeClr val="tx1"/>
              </a:solidFill>
            </a:rPr>
            <a:t>每个展位收费为</a:t>
          </a:r>
          <a:r>
            <a:rPr lang="en-US" altLang="zh-CN" sz="1100" b="1" u="none">
              <a:solidFill>
                <a:schemeClr val="tx1"/>
              </a:solidFill>
            </a:rPr>
            <a:t>800</a:t>
          </a:r>
          <a:r>
            <a:rPr lang="zh-CN" altLang="en-US" sz="1100" b="1" u="none">
              <a:solidFill>
                <a:schemeClr val="tx1"/>
              </a:solidFill>
            </a:rPr>
            <a:t>元</a:t>
          </a:r>
          <a:endParaRPr lang="en-US" altLang="zh-CN" sz="1100" b="1" u="none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zhouyuanyu@zeho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U335"/>
  <sheetViews>
    <sheetView tabSelected="1" zoomScale="80" zoomScaleNormal="80" workbookViewId="0">
      <selection activeCell="B9" sqref="B9:D9"/>
    </sheetView>
  </sheetViews>
  <sheetFormatPr defaultColWidth="9" defaultRowHeight="14"/>
  <cols>
    <col min="1" max="1" width="22.1090909090909" style="13" customWidth="1"/>
    <col min="2" max="2" width="22.6636363636364" style="13" customWidth="1"/>
    <col min="3" max="3" width="20.7818181818182" style="13" customWidth="1"/>
    <col min="4" max="5" width="23.2181818181818" style="13" customWidth="1"/>
    <col min="6" max="6" width="23.6636363636364" style="14" customWidth="1"/>
    <col min="8" max="8" width="24.2181818181818" style="13" customWidth="1"/>
    <col min="9" max="9" width="55.7818181818182" style="13" customWidth="1"/>
    <col min="10" max="10" width="11.7818181818182" style="13" customWidth="1"/>
    <col min="11" max="11" width="5.44545454545455" style="13" customWidth="1"/>
    <col min="12" max="12" width="4.33636363636364" style="13" customWidth="1"/>
    <col min="13" max="13" width="26.6636363636364" style="13" customWidth="1"/>
    <col min="14" max="14" width="44.1090909090909" style="13" customWidth="1"/>
    <col min="15" max="15" width="12.8909090909091" style="1" customWidth="1"/>
    <col min="16" max="16" width="5.44545454545455" style="13" customWidth="1"/>
    <col min="17" max="17" width="4.10909090909091" style="13" customWidth="1"/>
    <col min="18" max="18" width="26.6636363636364" style="13" customWidth="1"/>
    <col min="19" max="19" width="34.5545454545455" style="13" customWidth="1"/>
    <col min="20" max="20" width="12.8909090909091" style="13" customWidth="1"/>
    <col min="21" max="21" width="5.44545454545455" style="13" customWidth="1"/>
    <col min="22" max="16384" width="9" style="13"/>
  </cols>
  <sheetData>
    <row r="1" ht="20.25" customHeight="1" spans="1:21">
      <c r="A1" s="15" t="s">
        <v>0</v>
      </c>
      <c r="B1" s="16"/>
      <c r="C1" s="16"/>
      <c r="D1" s="17"/>
      <c r="E1" s="18"/>
      <c r="H1" s="19" t="s">
        <v>1</v>
      </c>
      <c r="I1" s="19"/>
      <c r="J1" s="19"/>
      <c r="K1" s="19"/>
      <c r="M1" s="92" t="s">
        <v>2</v>
      </c>
      <c r="N1" s="92"/>
      <c r="O1" s="92"/>
      <c r="P1" s="92"/>
      <c r="R1" s="132" t="s">
        <v>3</v>
      </c>
      <c r="S1" s="132"/>
      <c r="T1" s="132"/>
      <c r="U1" s="132"/>
    </row>
    <row r="2" ht="15" customHeight="1" spans="1:21">
      <c r="A2" s="20"/>
      <c r="B2" s="18"/>
      <c r="C2" s="18"/>
      <c r="D2" s="21"/>
      <c r="E2" s="18"/>
      <c r="H2" s="22" t="s">
        <v>4</v>
      </c>
      <c r="I2" s="93" t="s">
        <v>5</v>
      </c>
      <c r="J2" s="93" t="s">
        <v>6</v>
      </c>
      <c r="K2" s="94" t="s">
        <v>7</v>
      </c>
      <c r="M2" s="22" t="s">
        <v>4</v>
      </c>
      <c r="N2" s="93" t="s">
        <v>5</v>
      </c>
      <c r="O2" s="93" t="s">
        <v>6</v>
      </c>
      <c r="P2" s="94" t="s">
        <v>7</v>
      </c>
      <c r="R2" s="133" t="s">
        <v>4</v>
      </c>
      <c r="S2" s="93" t="s">
        <v>5</v>
      </c>
      <c r="T2" s="93" t="s">
        <v>6</v>
      </c>
      <c r="U2" s="94" t="s">
        <v>7</v>
      </c>
    </row>
    <row r="3" ht="15.75" customHeight="1" spans="1:21">
      <c r="A3" s="20"/>
      <c r="B3" s="18"/>
      <c r="C3" s="18"/>
      <c r="D3" s="21"/>
      <c r="E3" s="18"/>
      <c r="H3" s="23" t="s">
        <v>8</v>
      </c>
      <c r="I3" s="95" t="s">
        <v>9</v>
      </c>
      <c r="J3" s="96" t="s">
        <v>10</v>
      </c>
      <c r="K3" s="97">
        <v>138</v>
      </c>
      <c r="M3" s="23" t="s">
        <v>11</v>
      </c>
      <c r="N3" s="98" t="s">
        <v>12</v>
      </c>
      <c r="O3" s="96" t="s">
        <v>10</v>
      </c>
      <c r="P3" s="99">
        <v>25</v>
      </c>
      <c r="R3" s="114" t="s">
        <v>13</v>
      </c>
      <c r="S3" s="98" t="s">
        <v>14</v>
      </c>
      <c r="T3" s="134" t="s">
        <v>10</v>
      </c>
      <c r="U3" s="99">
        <v>162</v>
      </c>
    </row>
    <row r="4" ht="15" customHeight="1" spans="1:21">
      <c r="A4" s="20"/>
      <c r="B4" s="18"/>
      <c r="C4" s="18"/>
      <c r="D4" s="21"/>
      <c r="E4" s="18"/>
      <c r="H4" s="24"/>
      <c r="I4" s="95" t="s">
        <v>15</v>
      </c>
      <c r="J4" s="100"/>
      <c r="K4" s="97">
        <v>77</v>
      </c>
      <c r="M4" s="24"/>
      <c r="N4" s="95" t="s">
        <v>16</v>
      </c>
      <c r="O4" s="100"/>
      <c r="P4" s="97">
        <v>164</v>
      </c>
      <c r="R4" s="118"/>
      <c r="S4" s="107" t="s">
        <v>17</v>
      </c>
      <c r="T4" s="108" t="s">
        <v>18</v>
      </c>
      <c r="U4" s="97">
        <v>65</v>
      </c>
    </row>
    <row r="5" ht="15" customHeight="1" spans="1:21">
      <c r="A5" s="20"/>
      <c r="B5" s="18"/>
      <c r="C5" s="18"/>
      <c r="D5" s="21"/>
      <c r="E5" s="18"/>
      <c r="H5" s="24"/>
      <c r="I5" s="95" t="s">
        <v>19</v>
      </c>
      <c r="J5" s="100"/>
      <c r="K5" s="97">
        <v>28</v>
      </c>
      <c r="M5" s="24"/>
      <c r="N5" s="95" t="s">
        <v>20</v>
      </c>
      <c r="O5" s="100"/>
      <c r="P5" s="97">
        <v>59</v>
      </c>
      <c r="R5" s="118"/>
      <c r="S5" s="107" t="s">
        <v>21</v>
      </c>
      <c r="T5" s="129"/>
      <c r="U5" s="97">
        <v>6</v>
      </c>
    </row>
    <row r="6" ht="15" customHeight="1" spans="1:21">
      <c r="A6" s="20"/>
      <c r="B6" s="18"/>
      <c r="C6" s="18"/>
      <c r="D6" s="21"/>
      <c r="E6" s="18"/>
      <c r="H6" s="24"/>
      <c r="I6" s="95" t="s">
        <v>22</v>
      </c>
      <c r="J6" s="100"/>
      <c r="K6" s="97">
        <v>24</v>
      </c>
      <c r="M6" s="24"/>
      <c r="N6" s="95" t="s">
        <v>23</v>
      </c>
      <c r="O6" s="101"/>
      <c r="P6" s="97">
        <v>61</v>
      </c>
      <c r="R6" s="118"/>
      <c r="S6" s="95" t="s">
        <v>24</v>
      </c>
      <c r="T6" s="135" t="s">
        <v>25</v>
      </c>
      <c r="U6" s="97">
        <v>17</v>
      </c>
    </row>
    <row r="7" ht="15" customHeight="1" spans="1:21">
      <c r="A7" s="20"/>
      <c r="B7" s="18"/>
      <c r="C7" s="18"/>
      <c r="D7" s="21"/>
      <c r="E7" s="18"/>
      <c r="H7" s="24"/>
      <c r="I7" s="95" t="s">
        <v>26</v>
      </c>
      <c r="J7" s="100"/>
      <c r="K7" s="97">
        <v>129</v>
      </c>
      <c r="M7" s="24"/>
      <c r="N7" s="95" t="s">
        <v>27</v>
      </c>
      <c r="O7" s="96" t="s">
        <v>28</v>
      </c>
      <c r="P7" s="97">
        <v>30</v>
      </c>
      <c r="R7" s="125"/>
      <c r="S7" s="95" t="s">
        <v>24</v>
      </c>
      <c r="T7" s="136" t="s">
        <v>29</v>
      </c>
      <c r="U7" s="97">
        <v>10</v>
      </c>
    </row>
    <row r="8" ht="15" customHeight="1" spans="1:21">
      <c r="A8" s="25"/>
      <c r="B8" s="26"/>
      <c r="C8" s="26"/>
      <c r="D8" s="27"/>
      <c r="E8" s="18"/>
      <c r="H8" s="24"/>
      <c r="I8" s="95" t="s">
        <v>30</v>
      </c>
      <c r="J8" s="100"/>
      <c r="K8" s="97">
        <v>45</v>
      </c>
      <c r="M8" s="24"/>
      <c r="N8" s="95" t="s">
        <v>31</v>
      </c>
      <c r="O8" s="100"/>
      <c r="P8" s="97">
        <v>5</v>
      </c>
      <c r="R8" s="114" t="s">
        <v>32</v>
      </c>
      <c r="S8" s="107" t="s">
        <v>33</v>
      </c>
      <c r="T8" s="131" t="s">
        <v>10</v>
      </c>
      <c r="U8" s="97">
        <v>34</v>
      </c>
    </row>
    <row r="9" ht="15" customHeight="1" spans="1:21">
      <c r="A9" s="28" t="s">
        <v>34</v>
      </c>
      <c r="B9" s="29"/>
      <c r="C9" s="30"/>
      <c r="D9" s="31"/>
      <c r="E9" s="12"/>
      <c r="H9" s="24"/>
      <c r="I9" s="95" t="s">
        <v>35</v>
      </c>
      <c r="J9" s="100"/>
      <c r="K9" s="97">
        <v>13</v>
      </c>
      <c r="M9" s="24"/>
      <c r="N9" s="95" t="s">
        <v>36</v>
      </c>
      <c r="O9" s="100"/>
      <c r="P9" s="97">
        <v>4</v>
      </c>
      <c r="R9" s="118"/>
      <c r="S9" s="107" t="s">
        <v>37</v>
      </c>
      <c r="T9" s="108" t="s">
        <v>28</v>
      </c>
      <c r="U9" s="97">
        <v>13</v>
      </c>
    </row>
    <row r="10" ht="15" customHeight="1" spans="1:21">
      <c r="A10" s="32" t="s">
        <v>38</v>
      </c>
      <c r="B10" s="33"/>
      <c r="C10" s="34"/>
      <c r="D10" s="35"/>
      <c r="E10" s="12"/>
      <c r="H10" s="24"/>
      <c r="I10" s="95" t="s">
        <v>39</v>
      </c>
      <c r="J10" s="101"/>
      <c r="K10" s="97">
        <v>21</v>
      </c>
      <c r="M10" s="24"/>
      <c r="N10" s="95" t="s">
        <v>40</v>
      </c>
      <c r="O10" s="100"/>
      <c r="P10" s="97">
        <v>3</v>
      </c>
      <c r="R10" s="118"/>
      <c r="S10" s="107" t="s">
        <v>41</v>
      </c>
      <c r="T10" s="111"/>
      <c r="U10" s="97">
        <v>12</v>
      </c>
    </row>
    <row r="11" ht="14.1" customHeight="1" spans="1:21">
      <c r="A11" s="36" t="s">
        <v>42</v>
      </c>
      <c r="B11" s="37"/>
      <c r="C11" s="38"/>
      <c r="D11" s="39"/>
      <c r="E11" s="1"/>
      <c r="H11" s="24"/>
      <c r="I11" s="95" t="s">
        <v>9</v>
      </c>
      <c r="J11" s="96" t="s">
        <v>28</v>
      </c>
      <c r="K11" s="102">
        <v>99</v>
      </c>
      <c r="M11" s="24"/>
      <c r="N11" s="95" t="s">
        <v>43</v>
      </c>
      <c r="O11" s="100"/>
      <c r="P11" s="97">
        <v>55</v>
      </c>
      <c r="R11" s="118"/>
      <c r="S11" s="107" t="s">
        <v>44</v>
      </c>
      <c r="T11" s="129"/>
      <c r="U11" s="97">
        <v>1</v>
      </c>
    </row>
    <row r="12" ht="15" customHeight="1" spans="1:21">
      <c r="A12" s="40" t="s">
        <v>45</v>
      </c>
      <c r="B12" s="41"/>
      <c r="C12" s="42"/>
      <c r="D12" s="43"/>
      <c r="E12" s="1"/>
      <c r="H12" s="24"/>
      <c r="I12" s="95" t="s">
        <v>46</v>
      </c>
      <c r="J12" s="100"/>
      <c r="K12" s="97">
        <v>7</v>
      </c>
      <c r="M12" s="24"/>
      <c r="N12" s="95" t="s">
        <v>47</v>
      </c>
      <c r="O12" s="101"/>
      <c r="P12" s="97">
        <v>25</v>
      </c>
      <c r="R12" s="118"/>
      <c r="S12" s="95" t="s">
        <v>37</v>
      </c>
      <c r="T12" s="130" t="s">
        <v>48</v>
      </c>
      <c r="U12" s="97">
        <v>4</v>
      </c>
    </row>
    <row r="13" ht="15" customHeight="1" spans="1:21">
      <c r="A13" s="36" t="s">
        <v>49</v>
      </c>
      <c r="B13" s="29"/>
      <c r="C13" s="30"/>
      <c r="D13" s="31"/>
      <c r="E13" s="12"/>
      <c r="H13" s="24"/>
      <c r="I13" s="95" t="s">
        <v>50</v>
      </c>
      <c r="J13" s="100"/>
      <c r="K13" s="97">
        <v>26</v>
      </c>
      <c r="M13" s="24"/>
      <c r="N13" s="95" t="s">
        <v>51</v>
      </c>
      <c r="O13" s="95" t="s">
        <v>48</v>
      </c>
      <c r="P13" s="97">
        <v>5</v>
      </c>
      <c r="R13" s="118"/>
      <c r="S13" s="95" t="s">
        <v>50</v>
      </c>
      <c r="T13" s="100"/>
      <c r="U13" s="97">
        <v>17</v>
      </c>
    </row>
    <row r="14" ht="15" customHeight="1" spans="1:21">
      <c r="A14" s="44" t="s">
        <v>52</v>
      </c>
      <c r="B14" s="45" t="s">
        <v>53</v>
      </c>
      <c r="C14" s="45"/>
      <c r="D14" s="46" t="s">
        <v>54</v>
      </c>
      <c r="E14" s="47"/>
      <c r="H14" s="24"/>
      <c r="I14" s="95" t="s">
        <v>55</v>
      </c>
      <c r="J14" s="100"/>
      <c r="K14" s="97">
        <v>12</v>
      </c>
      <c r="M14" s="103" t="s">
        <v>56</v>
      </c>
      <c r="N14" s="95" t="s">
        <v>57</v>
      </c>
      <c r="O14" s="96" t="s">
        <v>10</v>
      </c>
      <c r="P14" s="97">
        <v>72</v>
      </c>
      <c r="R14" s="125"/>
      <c r="S14" s="95" t="s">
        <v>58</v>
      </c>
      <c r="T14" s="100"/>
      <c r="U14" s="97">
        <v>1</v>
      </c>
    </row>
    <row r="15" ht="15" customHeight="1" spans="1:21">
      <c r="A15" s="48"/>
      <c r="B15" s="45"/>
      <c r="C15" s="45"/>
      <c r="D15" s="49"/>
      <c r="E15" s="47"/>
      <c r="H15" s="24"/>
      <c r="I15" s="95" t="s">
        <v>59</v>
      </c>
      <c r="J15" s="100"/>
      <c r="K15" s="97">
        <v>125</v>
      </c>
      <c r="M15" s="104"/>
      <c r="N15" s="95" t="s">
        <v>60</v>
      </c>
      <c r="O15" s="101"/>
      <c r="P15" s="97">
        <v>48</v>
      </c>
      <c r="R15" s="114" t="s">
        <v>61</v>
      </c>
      <c r="S15" s="107" t="s">
        <v>62</v>
      </c>
      <c r="T15" s="108" t="s">
        <v>10</v>
      </c>
      <c r="U15" s="97">
        <v>47</v>
      </c>
    </row>
    <row r="16" ht="15" customHeight="1" spans="1:21">
      <c r="A16" s="48"/>
      <c r="B16" s="50" t="s">
        <v>63</v>
      </c>
      <c r="C16" s="51"/>
      <c r="D16" s="52" t="s">
        <v>64</v>
      </c>
      <c r="E16" s="53"/>
      <c r="H16" s="24"/>
      <c r="I16" s="95" t="s">
        <v>65</v>
      </c>
      <c r="J16" s="100"/>
      <c r="K16" s="97">
        <v>39</v>
      </c>
      <c r="M16" s="104"/>
      <c r="N16" s="95" t="s">
        <v>66</v>
      </c>
      <c r="O16" s="97" t="s">
        <v>28</v>
      </c>
      <c r="P16" s="97">
        <v>43</v>
      </c>
      <c r="R16" s="118"/>
      <c r="S16" s="107" t="s">
        <v>67</v>
      </c>
      <c r="T16" s="129"/>
      <c r="U16" s="97">
        <v>46</v>
      </c>
    </row>
    <row r="17" ht="15" customHeight="1" spans="1:21">
      <c r="A17" s="48"/>
      <c r="B17" s="54"/>
      <c r="C17" s="55"/>
      <c r="D17" s="56"/>
      <c r="E17" s="1"/>
      <c r="H17" s="24"/>
      <c r="I17" s="95" t="s">
        <v>68</v>
      </c>
      <c r="J17" s="100"/>
      <c r="K17" s="97">
        <v>21</v>
      </c>
      <c r="M17" s="105"/>
      <c r="N17" s="95" t="s">
        <v>69</v>
      </c>
      <c r="O17" s="95" t="s">
        <v>48</v>
      </c>
      <c r="P17" s="97">
        <v>5</v>
      </c>
      <c r="R17" s="118"/>
      <c r="S17" s="95" t="s">
        <v>9</v>
      </c>
      <c r="T17" s="101" t="s">
        <v>28</v>
      </c>
      <c r="U17" s="97">
        <v>36</v>
      </c>
    </row>
    <row r="18" ht="15" customHeight="1" spans="1:21">
      <c r="A18" s="48"/>
      <c r="B18" s="54"/>
      <c r="C18" s="55"/>
      <c r="D18" s="56"/>
      <c r="E18" s="1"/>
      <c r="H18" s="24"/>
      <c r="I18" s="95" t="s">
        <v>70</v>
      </c>
      <c r="J18" s="101"/>
      <c r="K18" s="97">
        <v>36</v>
      </c>
      <c r="M18" s="23" t="s">
        <v>71</v>
      </c>
      <c r="N18" s="95" t="s">
        <v>72</v>
      </c>
      <c r="O18" s="96" t="s">
        <v>10</v>
      </c>
      <c r="P18" s="97">
        <v>25</v>
      </c>
      <c r="R18" s="125"/>
      <c r="S18" s="95" t="s">
        <v>9</v>
      </c>
      <c r="T18" s="136" t="s">
        <v>48</v>
      </c>
      <c r="U18" s="97">
        <v>9</v>
      </c>
    </row>
    <row r="19" ht="15" customHeight="1" spans="1:21">
      <c r="A19" s="48"/>
      <c r="B19" s="54"/>
      <c r="C19" s="55"/>
      <c r="D19" s="56"/>
      <c r="E19" s="1"/>
      <c r="H19" s="24"/>
      <c r="I19" s="95" t="s">
        <v>50</v>
      </c>
      <c r="J19" s="96" t="s">
        <v>48</v>
      </c>
      <c r="K19" s="97">
        <v>5</v>
      </c>
      <c r="M19" s="24"/>
      <c r="N19" s="95" t="s">
        <v>73</v>
      </c>
      <c r="O19" s="101"/>
      <c r="P19" s="97">
        <v>26</v>
      </c>
      <c r="R19" s="114" t="s">
        <v>74</v>
      </c>
      <c r="S19" s="107" t="s">
        <v>75</v>
      </c>
      <c r="T19" s="131" t="s">
        <v>10</v>
      </c>
      <c r="U19" s="97">
        <v>78</v>
      </c>
    </row>
    <row r="20" ht="15" customHeight="1" spans="1:21">
      <c r="A20" s="48"/>
      <c r="B20" s="54"/>
      <c r="C20" s="55"/>
      <c r="D20" s="56"/>
      <c r="E20" s="1"/>
      <c r="H20" s="24"/>
      <c r="I20" s="95" t="s">
        <v>9</v>
      </c>
      <c r="J20" s="100"/>
      <c r="K20" s="97">
        <v>20</v>
      </c>
      <c r="M20" s="24"/>
      <c r="N20" s="95" t="s">
        <v>72</v>
      </c>
      <c r="O20" s="95" t="s">
        <v>28</v>
      </c>
      <c r="P20" s="97">
        <v>10</v>
      </c>
      <c r="R20" s="118"/>
      <c r="S20" s="95" t="s">
        <v>75</v>
      </c>
      <c r="T20" s="130" t="s">
        <v>28</v>
      </c>
      <c r="U20" s="97">
        <v>14</v>
      </c>
    </row>
    <row r="21" ht="15" customHeight="1" spans="1:21">
      <c r="A21" s="48"/>
      <c r="B21" s="54"/>
      <c r="C21" s="55"/>
      <c r="D21" s="56"/>
      <c r="E21" s="1"/>
      <c r="H21" s="24"/>
      <c r="I21" s="95" t="s">
        <v>55</v>
      </c>
      <c r="J21" s="100"/>
      <c r="K21" s="97">
        <v>4</v>
      </c>
      <c r="M21" s="57"/>
      <c r="N21" s="95" t="s">
        <v>72</v>
      </c>
      <c r="O21" s="95" t="s">
        <v>48</v>
      </c>
      <c r="P21" s="97">
        <v>2</v>
      </c>
      <c r="R21" s="118"/>
      <c r="S21" s="95" t="s">
        <v>76</v>
      </c>
      <c r="T21" s="100"/>
      <c r="U21" s="97">
        <v>10</v>
      </c>
    </row>
    <row r="22" ht="15" customHeight="1" spans="1:21">
      <c r="A22" s="48"/>
      <c r="B22" s="54"/>
      <c r="C22" s="55"/>
      <c r="D22" s="56"/>
      <c r="E22" s="1"/>
      <c r="H22" s="57"/>
      <c r="I22" s="95" t="s">
        <v>77</v>
      </c>
      <c r="J22" s="101"/>
      <c r="K22" s="97">
        <v>1</v>
      </c>
      <c r="M22" s="23" t="s">
        <v>78</v>
      </c>
      <c r="N22" s="95" t="s">
        <v>79</v>
      </c>
      <c r="O22" s="96" t="s">
        <v>10</v>
      </c>
      <c r="P22" s="97">
        <v>36</v>
      </c>
      <c r="R22" s="118"/>
      <c r="S22" s="95" t="s">
        <v>44</v>
      </c>
      <c r="T22" s="100"/>
      <c r="U22" s="97">
        <v>8</v>
      </c>
    </row>
    <row r="23" ht="15" customHeight="1" spans="1:21">
      <c r="A23" s="48"/>
      <c r="B23" s="54"/>
      <c r="C23" s="55"/>
      <c r="D23" s="56"/>
      <c r="E23" s="1"/>
      <c r="F23" s="58"/>
      <c r="H23" s="23" t="s">
        <v>80</v>
      </c>
      <c r="I23" s="95" t="s">
        <v>81</v>
      </c>
      <c r="J23" s="96" t="s">
        <v>10</v>
      </c>
      <c r="K23" s="97">
        <v>92</v>
      </c>
      <c r="M23" s="24"/>
      <c r="N23" s="95" t="s">
        <v>82</v>
      </c>
      <c r="O23" s="100"/>
      <c r="P23" s="97">
        <v>17</v>
      </c>
      <c r="R23" s="118"/>
      <c r="S23" s="95" t="s">
        <v>83</v>
      </c>
      <c r="T23" s="127"/>
      <c r="U23" s="97">
        <v>11</v>
      </c>
    </row>
    <row r="24" ht="15" customHeight="1" spans="1:21">
      <c r="A24" s="48"/>
      <c r="B24" s="54"/>
      <c r="C24" s="55"/>
      <c r="D24" s="56"/>
      <c r="E24" s="1"/>
      <c r="F24" s="58"/>
      <c r="H24" s="24"/>
      <c r="I24" s="95" t="s">
        <v>84</v>
      </c>
      <c r="J24" s="100"/>
      <c r="K24" s="97">
        <v>58</v>
      </c>
      <c r="M24" s="24"/>
      <c r="N24" s="95" t="s">
        <v>85</v>
      </c>
      <c r="O24" s="100"/>
      <c r="P24" s="97">
        <v>164</v>
      </c>
      <c r="R24" s="118"/>
      <c r="S24" s="110" t="s">
        <v>75</v>
      </c>
      <c r="T24" s="108" t="s">
        <v>48</v>
      </c>
      <c r="U24" s="106">
        <v>13</v>
      </c>
    </row>
    <row r="25" ht="15" customHeight="1" spans="1:21">
      <c r="A25" s="48"/>
      <c r="B25" s="54"/>
      <c r="C25" s="55"/>
      <c r="D25" s="56"/>
      <c r="E25" s="1"/>
      <c r="F25" s="58"/>
      <c r="H25" s="24"/>
      <c r="I25" s="95" t="s">
        <v>86</v>
      </c>
      <c r="J25" s="101"/>
      <c r="K25" s="97">
        <v>31</v>
      </c>
      <c r="M25" s="24"/>
      <c r="N25" s="95" t="s">
        <v>87</v>
      </c>
      <c r="O25" s="100"/>
      <c r="P25" s="97">
        <v>60</v>
      </c>
      <c r="R25" s="118"/>
      <c r="S25" s="137" t="s">
        <v>88</v>
      </c>
      <c r="T25" s="111"/>
      <c r="U25" s="117">
        <v>3</v>
      </c>
    </row>
    <row r="26" ht="15" customHeight="1" spans="1:21">
      <c r="A26" s="59"/>
      <c r="B26" s="54"/>
      <c r="C26" s="55"/>
      <c r="D26" s="56"/>
      <c r="E26" s="1"/>
      <c r="F26" s="58"/>
      <c r="H26" s="24"/>
      <c r="I26" s="95" t="s">
        <v>89</v>
      </c>
      <c r="J26" s="96" t="s">
        <v>28</v>
      </c>
      <c r="K26" s="97">
        <v>30</v>
      </c>
      <c r="M26" s="24"/>
      <c r="N26" s="95" t="s">
        <v>90</v>
      </c>
      <c r="O26" s="101"/>
      <c r="P26" s="97">
        <v>66</v>
      </c>
      <c r="R26" s="125"/>
      <c r="S26" s="137" t="s">
        <v>44</v>
      </c>
      <c r="T26" s="129"/>
      <c r="U26" s="117">
        <v>3</v>
      </c>
    </row>
    <row r="27" customFormat="1" ht="15" customHeight="1" spans="1:16">
      <c r="A27" s="60" t="s">
        <v>91</v>
      </c>
      <c r="B27" s="61">
        <v>1</v>
      </c>
      <c r="C27" s="62" t="s">
        <v>92</v>
      </c>
      <c r="D27" s="63">
        <f>B27*800</f>
        <v>800</v>
      </c>
      <c r="E27" s="1"/>
      <c r="F27" s="58"/>
      <c r="H27" s="24"/>
      <c r="I27" s="95" t="s">
        <v>93</v>
      </c>
      <c r="J27" s="100"/>
      <c r="K27" s="97">
        <v>6</v>
      </c>
      <c r="M27" s="24"/>
      <c r="N27" s="95" t="s">
        <v>85</v>
      </c>
      <c r="O27" s="96" t="s">
        <v>28</v>
      </c>
      <c r="P27" s="97">
        <v>45</v>
      </c>
    </row>
    <row r="28" ht="17.1" customHeight="1" spans="1:16">
      <c r="A28" s="64" t="s">
        <v>94</v>
      </c>
      <c r="B28" s="65"/>
      <c r="C28" s="66"/>
      <c r="D28" s="67"/>
      <c r="E28" s="12"/>
      <c r="H28" s="24"/>
      <c r="I28" s="95" t="s">
        <v>95</v>
      </c>
      <c r="J28" s="100"/>
      <c r="K28" s="97">
        <v>9</v>
      </c>
      <c r="M28" s="24"/>
      <c r="N28" s="95" t="s">
        <v>96</v>
      </c>
      <c r="O28" s="100"/>
      <c r="P28" s="106">
        <v>133</v>
      </c>
    </row>
    <row r="29" ht="17.1" customHeight="1" spans="1:16">
      <c r="A29" s="68" t="s">
        <v>97</v>
      </c>
      <c r="B29" s="69"/>
      <c r="C29" s="69"/>
      <c r="D29" s="56"/>
      <c r="E29" s="1"/>
      <c r="H29" s="24"/>
      <c r="I29" s="95" t="s">
        <v>98</v>
      </c>
      <c r="J29" s="100"/>
      <c r="K29" s="97">
        <v>20</v>
      </c>
      <c r="M29" s="24"/>
      <c r="N29" s="107" t="s">
        <v>85</v>
      </c>
      <c r="O29" s="108" t="s">
        <v>48</v>
      </c>
      <c r="P29" s="109">
        <v>30</v>
      </c>
    </row>
    <row r="30" ht="34.5" customHeight="1" spans="1:16">
      <c r="A30" s="70" t="s">
        <v>99</v>
      </c>
      <c r="B30" s="71"/>
      <c r="C30" s="72"/>
      <c r="D30" s="73"/>
      <c r="E30" s="12"/>
      <c r="H30" s="24"/>
      <c r="I30" s="95" t="s">
        <v>100</v>
      </c>
      <c r="J30" s="100"/>
      <c r="K30" s="97">
        <v>16</v>
      </c>
      <c r="M30" s="24"/>
      <c r="N30" s="110" t="s">
        <v>101</v>
      </c>
      <c r="O30" s="111"/>
      <c r="P30" s="112">
        <v>11</v>
      </c>
    </row>
    <row r="31" ht="103.5" customHeight="1" spans="1:16">
      <c r="A31" s="44" t="s">
        <v>102</v>
      </c>
      <c r="B31" s="74"/>
      <c r="C31" s="75"/>
      <c r="D31" s="76"/>
      <c r="E31" s="77"/>
      <c r="H31" s="24"/>
      <c r="I31" s="113" t="s">
        <v>103</v>
      </c>
      <c r="J31" s="100"/>
      <c r="K31" s="97">
        <v>30</v>
      </c>
      <c r="M31" s="114" t="s">
        <v>104</v>
      </c>
      <c r="N31" s="115" t="s">
        <v>105</v>
      </c>
      <c r="O31" s="116" t="s">
        <v>10</v>
      </c>
      <c r="P31" s="117">
        <v>30</v>
      </c>
    </row>
    <row r="32" ht="17.1" customHeight="1" spans="1:16">
      <c r="A32" s="78" t="s">
        <v>106</v>
      </c>
      <c r="B32" s="79"/>
      <c r="C32" s="79"/>
      <c r="D32" s="80"/>
      <c r="E32" s="81"/>
      <c r="H32" s="24"/>
      <c r="I32" s="113" t="s">
        <v>81</v>
      </c>
      <c r="J32" s="100"/>
      <c r="K32" s="97">
        <v>116</v>
      </c>
      <c r="M32" s="118"/>
      <c r="N32" s="119" t="s">
        <v>107</v>
      </c>
      <c r="O32" s="110"/>
      <c r="P32" s="120">
        <v>33</v>
      </c>
    </row>
    <row r="33" ht="15" customHeight="1" spans="1:16">
      <c r="A33" s="82" t="s">
        <v>108</v>
      </c>
      <c r="B33" s="83"/>
      <c r="C33" s="83"/>
      <c r="D33" s="84"/>
      <c r="E33" s="85"/>
      <c r="H33" s="24"/>
      <c r="I33" s="95" t="s">
        <v>109</v>
      </c>
      <c r="J33" s="100"/>
      <c r="K33" s="97">
        <v>39</v>
      </c>
      <c r="M33" s="118"/>
      <c r="N33" s="119" t="s">
        <v>110</v>
      </c>
      <c r="O33" s="110"/>
      <c r="P33" s="121">
        <v>41</v>
      </c>
    </row>
    <row r="34" ht="15" customHeight="1" spans="1:16">
      <c r="A34" s="86"/>
      <c r="B34" s="87"/>
      <c r="C34" s="87"/>
      <c r="D34" s="88"/>
      <c r="E34" s="85"/>
      <c r="H34" s="24"/>
      <c r="I34" s="95" t="s">
        <v>86</v>
      </c>
      <c r="J34" s="101"/>
      <c r="K34" s="97">
        <v>29</v>
      </c>
      <c r="M34" s="118"/>
      <c r="N34" s="119" t="s">
        <v>111</v>
      </c>
      <c r="O34" s="107"/>
      <c r="P34" s="122">
        <v>36</v>
      </c>
    </row>
    <row r="35" ht="15" customHeight="1" spans="1:16">
      <c r="A35" s="86"/>
      <c r="B35" s="87"/>
      <c r="C35" s="87"/>
      <c r="D35" s="88"/>
      <c r="E35" s="85"/>
      <c r="H35" s="24"/>
      <c r="I35" s="95" t="s">
        <v>89</v>
      </c>
      <c r="J35" s="96" t="s">
        <v>48</v>
      </c>
      <c r="K35" s="97">
        <v>11</v>
      </c>
      <c r="M35" s="118"/>
      <c r="N35" s="119" t="s">
        <v>112</v>
      </c>
      <c r="O35" s="96" t="s">
        <v>28</v>
      </c>
      <c r="P35" s="123">
        <v>18</v>
      </c>
    </row>
    <row r="36" ht="15" customHeight="1" spans="1:16">
      <c r="A36" s="86"/>
      <c r="B36" s="87"/>
      <c r="C36" s="87"/>
      <c r="D36" s="88"/>
      <c r="E36" s="85"/>
      <c r="H36" s="24"/>
      <c r="I36" s="95" t="s">
        <v>93</v>
      </c>
      <c r="J36" s="100"/>
      <c r="K36" s="97">
        <v>2</v>
      </c>
      <c r="M36" s="118"/>
      <c r="N36" s="119" t="s">
        <v>113</v>
      </c>
      <c r="O36" s="100"/>
      <c r="P36" s="123">
        <v>39</v>
      </c>
    </row>
    <row r="37" ht="15" customHeight="1" spans="1:16">
      <c r="A37" s="86"/>
      <c r="B37" s="87"/>
      <c r="C37" s="87"/>
      <c r="D37" s="88"/>
      <c r="E37" s="85"/>
      <c r="H37" s="24"/>
      <c r="I37" s="95" t="s">
        <v>95</v>
      </c>
      <c r="J37" s="100"/>
      <c r="K37" s="97">
        <v>3</v>
      </c>
      <c r="M37" s="118"/>
      <c r="N37" s="124" t="s">
        <v>114</v>
      </c>
      <c r="O37" s="100"/>
      <c r="P37" s="123">
        <v>44</v>
      </c>
    </row>
    <row r="38" ht="15.75" customHeight="1" spans="1:16">
      <c r="A38" s="86"/>
      <c r="B38" s="87"/>
      <c r="C38" s="87"/>
      <c r="D38" s="88"/>
      <c r="E38" s="85"/>
      <c r="H38" s="24"/>
      <c r="I38" s="95" t="s">
        <v>98</v>
      </c>
      <c r="J38" s="100"/>
      <c r="K38" s="97">
        <v>10</v>
      </c>
      <c r="M38" s="118"/>
      <c r="N38" s="119" t="s">
        <v>115</v>
      </c>
      <c r="O38" s="101"/>
      <c r="P38" s="123">
        <v>47</v>
      </c>
    </row>
    <row r="39" ht="15" customHeight="1" spans="1:16">
      <c r="A39" s="86"/>
      <c r="B39" s="87"/>
      <c r="C39" s="87"/>
      <c r="D39" s="88"/>
      <c r="E39" s="85"/>
      <c r="H39" s="24"/>
      <c r="I39" s="95" t="s">
        <v>100</v>
      </c>
      <c r="J39" s="100"/>
      <c r="K39" s="97">
        <v>10</v>
      </c>
      <c r="M39" s="118"/>
      <c r="N39" s="119" t="s">
        <v>112</v>
      </c>
      <c r="O39" s="96" t="s">
        <v>48</v>
      </c>
      <c r="P39" s="123">
        <v>3</v>
      </c>
    </row>
    <row r="40" ht="15" customHeight="1" spans="1:16">
      <c r="A40" s="86"/>
      <c r="B40" s="87"/>
      <c r="C40" s="87"/>
      <c r="D40" s="88"/>
      <c r="E40" s="85"/>
      <c r="H40" s="57"/>
      <c r="I40" s="95" t="s">
        <v>116</v>
      </c>
      <c r="J40" s="101"/>
      <c r="K40" s="97">
        <v>10</v>
      </c>
      <c r="M40" s="118"/>
      <c r="N40" s="124" t="s">
        <v>114</v>
      </c>
      <c r="O40" s="100"/>
      <c r="P40" s="123">
        <v>8</v>
      </c>
    </row>
    <row r="41" ht="19.5" customHeight="1" spans="1:16">
      <c r="A41" s="86"/>
      <c r="B41" s="87"/>
      <c r="C41" s="87"/>
      <c r="D41" s="88"/>
      <c r="E41" s="85"/>
      <c r="H41" s="23" t="s">
        <v>117</v>
      </c>
      <c r="I41" s="95" t="s">
        <v>118</v>
      </c>
      <c r="J41" s="96" t="s">
        <v>10</v>
      </c>
      <c r="K41" s="97">
        <v>36</v>
      </c>
      <c r="M41" s="125"/>
      <c r="N41" s="126" t="s">
        <v>119</v>
      </c>
      <c r="O41" s="127"/>
      <c r="P41" s="128">
        <v>1</v>
      </c>
    </row>
    <row r="42" ht="15" customHeight="1" spans="1:16">
      <c r="A42" s="86"/>
      <c r="B42" s="87"/>
      <c r="C42" s="87"/>
      <c r="D42" s="88"/>
      <c r="E42" s="85"/>
      <c r="H42" s="24"/>
      <c r="I42" s="95" t="s">
        <v>120</v>
      </c>
      <c r="J42" s="100"/>
      <c r="K42" s="97">
        <v>143</v>
      </c>
      <c r="M42" s="114" t="s">
        <v>121</v>
      </c>
      <c r="N42" s="95" t="s">
        <v>122</v>
      </c>
      <c r="O42" s="100" t="s">
        <v>10</v>
      </c>
      <c r="P42" s="97">
        <v>44</v>
      </c>
    </row>
    <row r="43" ht="15" customHeight="1" spans="1:16">
      <c r="A43" s="86"/>
      <c r="B43" s="87"/>
      <c r="C43" s="87"/>
      <c r="D43" s="88"/>
      <c r="E43" s="85"/>
      <c r="H43" s="24"/>
      <c r="I43" s="95" t="s">
        <v>123</v>
      </c>
      <c r="J43" s="100"/>
      <c r="K43" s="97">
        <v>32</v>
      </c>
      <c r="M43" s="118"/>
      <c r="N43" s="95" t="s">
        <v>124</v>
      </c>
      <c r="O43" s="100"/>
      <c r="P43" s="97">
        <v>35</v>
      </c>
    </row>
    <row r="44" ht="18.75" customHeight="1" spans="1:16">
      <c r="A44" s="86"/>
      <c r="B44" s="87"/>
      <c r="C44" s="87"/>
      <c r="D44" s="88"/>
      <c r="E44" s="85"/>
      <c r="H44" s="24"/>
      <c r="I44" s="95" t="s">
        <v>125</v>
      </c>
      <c r="J44" s="100"/>
      <c r="K44" s="97">
        <v>51</v>
      </c>
      <c r="M44" s="118"/>
      <c r="N44" s="95" t="s">
        <v>126</v>
      </c>
      <c r="O44" s="100"/>
      <c r="P44" s="97">
        <v>26</v>
      </c>
    </row>
    <row r="45" ht="15" customHeight="1" spans="1:16">
      <c r="A45" s="89"/>
      <c r="B45" s="90"/>
      <c r="C45" s="90"/>
      <c r="D45" s="91"/>
      <c r="H45" s="24"/>
      <c r="I45" s="95" t="s">
        <v>127</v>
      </c>
      <c r="J45" s="100"/>
      <c r="K45" s="97">
        <v>50</v>
      </c>
      <c r="M45" s="118"/>
      <c r="N45" s="95" t="s">
        <v>128</v>
      </c>
      <c r="O45" s="100"/>
      <c r="P45" s="97">
        <v>9</v>
      </c>
    </row>
    <row r="46" ht="15" customHeight="1" spans="8:16">
      <c r="H46" s="24"/>
      <c r="I46" s="95" t="s">
        <v>129</v>
      </c>
      <c r="J46" s="100"/>
      <c r="K46" s="97">
        <v>27</v>
      </c>
      <c r="M46" s="118"/>
      <c r="N46" s="95" t="s">
        <v>130</v>
      </c>
      <c r="O46" s="100"/>
      <c r="P46" s="97">
        <v>6</v>
      </c>
    </row>
    <row r="47" ht="19.5" customHeight="1" spans="8:16">
      <c r="H47" s="24"/>
      <c r="I47" s="95" t="s">
        <v>131</v>
      </c>
      <c r="J47" s="100"/>
      <c r="K47" s="97">
        <v>37</v>
      </c>
      <c r="M47" s="118"/>
      <c r="N47" s="107" t="s">
        <v>132</v>
      </c>
      <c r="O47" s="108" t="s">
        <v>28</v>
      </c>
      <c r="P47" s="97">
        <v>115</v>
      </c>
    </row>
    <row r="48" ht="15" customHeight="1" spans="8:16">
      <c r="H48" s="24"/>
      <c r="I48" s="95" t="s">
        <v>133</v>
      </c>
      <c r="J48" s="101"/>
      <c r="K48" s="97">
        <v>42</v>
      </c>
      <c r="M48" s="118"/>
      <c r="N48" s="107" t="s">
        <v>134</v>
      </c>
      <c r="O48" s="111"/>
      <c r="P48" s="97">
        <v>121</v>
      </c>
    </row>
    <row r="49" ht="15" customHeight="1" spans="8:16">
      <c r="H49" s="24"/>
      <c r="I49" s="95" t="s">
        <v>131</v>
      </c>
      <c r="J49" s="96" t="s">
        <v>28</v>
      </c>
      <c r="K49" s="97">
        <v>16</v>
      </c>
      <c r="M49" s="118"/>
      <c r="N49" s="107" t="s">
        <v>122</v>
      </c>
      <c r="O49" s="129"/>
      <c r="P49" s="97">
        <v>5</v>
      </c>
    </row>
    <row r="50" ht="16.05" customHeight="1" spans="8:16">
      <c r="H50" s="24"/>
      <c r="I50" s="95" t="s">
        <v>135</v>
      </c>
      <c r="J50" s="100"/>
      <c r="K50" s="97">
        <v>18</v>
      </c>
      <c r="M50" s="118"/>
      <c r="N50" s="95" t="s">
        <v>134</v>
      </c>
      <c r="O50" s="130" t="s">
        <v>48</v>
      </c>
      <c r="P50" s="97">
        <v>79</v>
      </c>
    </row>
    <row r="51" ht="15" customHeight="1" spans="8:16">
      <c r="H51" s="24"/>
      <c r="I51" s="95" t="s">
        <v>136</v>
      </c>
      <c r="J51" s="100"/>
      <c r="K51" s="97">
        <v>11</v>
      </c>
      <c r="M51" s="118"/>
      <c r="N51" s="95" t="s">
        <v>119</v>
      </c>
      <c r="O51" s="100"/>
      <c r="P51" s="97">
        <v>20</v>
      </c>
    </row>
    <row r="52" ht="15" customHeight="1" spans="8:16">
      <c r="H52" s="24"/>
      <c r="I52" s="95" t="s">
        <v>137</v>
      </c>
      <c r="J52" s="100"/>
      <c r="K52" s="97">
        <v>6</v>
      </c>
      <c r="M52" s="125"/>
      <c r="N52" s="95" t="s">
        <v>132</v>
      </c>
      <c r="O52" s="100"/>
      <c r="P52" s="97">
        <v>18</v>
      </c>
    </row>
    <row r="53" ht="15" customHeight="1" spans="8:16">
      <c r="H53" s="24"/>
      <c r="I53" s="95" t="s">
        <v>138</v>
      </c>
      <c r="J53" s="100"/>
      <c r="K53" s="97">
        <v>9</v>
      </c>
      <c r="M53" s="114" t="s">
        <v>139</v>
      </c>
      <c r="N53" s="107" t="s">
        <v>140</v>
      </c>
      <c r="O53" s="108" t="s">
        <v>10</v>
      </c>
      <c r="P53" s="97">
        <v>1</v>
      </c>
    </row>
    <row r="54" ht="15" customHeight="1" spans="8:16">
      <c r="H54" s="24"/>
      <c r="I54" s="95" t="s">
        <v>141</v>
      </c>
      <c r="J54" s="100"/>
      <c r="K54" s="97">
        <v>53</v>
      </c>
      <c r="M54" s="118"/>
      <c r="N54" s="107" t="s">
        <v>142</v>
      </c>
      <c r="O54" s="111"/>
      <c r="P54" s="97">
        <v>37</v>
      </c>
    </row>
    <row r="55" ht="15" customHeight="1" spans="8:16">
      <c r="H55" s="24"/>
      <c r="I55" s="95" t="s">
        <v>143</v>
      </c>
      <c r="J55" s="100"/>
      <c r="K55" s="97">
        <v>141</v>
      </c>
      <c r="M55" s="118"/>
      <c r="N55" s="107" t="s">
        <v>144</v>
      </c>
      <c r="O55" s="111"/>
      <c r="P55" s="97">
        <v>42</v>
      </c>
    </row>
    <row r="56" ht="15" customHeight="1" spans="8:16">
      <c r="H56" s="24"/>
      <c r="I56" s="95" t="s">
        <v>145</v>
      </c>
      <c r="J56" s="101"/>
      <c r="K56" s="97">
        <v>60</v>
      </c>
      <c r="M56" s="118"/>
      <c r="N56" s="107" t="s">
        <v>146</v>
      </c>
      <c r="O56" s="111"/>
      <c r="P56" s="97">
        <v>21</v>
      </c>
    </row>
    <row r="57" ht="15" customHeight="1" spans="8:16">
      <c r="H57" s="24"/>
      <c r="I57" s="95" t="s">
        <v>131</v>
      </c>
      <c r="J57" s="96" t="s">
        <v>48</v>
      </c>
      <c r="K57" s="97">
        <v>15</v>
      </c>
      <c r="M57" s="118"/>
      <c r="N57" s="107" t="s">
        <v>147</v>
      </c>
      <c r="O57" s="129"/>
      <c r="P57" s="97">
        <v>42</v>
      </c>
    </row>
    <row r="58" ht="19.5" customHeight="1" spans="8:16">
      <c r="H58" s="24"/>
      <c r="I58" s="95" t="s">
        <v>148</v>
      </c>
      <c r="J58" s="100"/>
      <c r="K58" s="97">
        <v>8</v>
      </c>
      <c r="M58" s="118"/>
      <c r="N58" s="107" t="s">
        <v>149</v>
      </c>
      <c r="O58" s="108" t="s">
        <v>28</v>
      </c>
      <c r="P58" s="97">
        <v>35</v>
      </c>
    </row>
    <row r="59" ht="15" customHeight="1" spans="8:16">
      <c r="H59" s="24"/>
      <c r="I59" s="95" t="s">
        <v>135</v>
      </c>
      <c r="J59" s="100"/>
      <c r="K59" s="97">
        <v>9</v>
      </c>
      <c r="M59" s="125"/>
      <c r="N59" s="107" t="s">
        <v>150</v>
      </c>
      <c r="O59" s="129"/>
      <c r="P59" s="97">
        <v>48</v>
      </c>
    </row>
    <row r="60" ht="15" customHeight="1" spans="8:16">
      <c r="H60" s="24"/>
      <c r="I60" s="95" t="s">
        <v>151</v>
      </c>
      <c r="J60" s="100"/>
      <c r="K60" s="97">
        <v>6</v>
      </c>
      <c r="M60" s="114" t="s">
        <v>152</v>
      </c>
      <c r="N60" s="107" t="s">
        <v>153</v>
      </c>
      <c r="O60" s="131" t="s">
        <v>10</v>
      </c>
      <c r="P60" s="97">
        <v>332</v>
      </c>
    </row>
    <row r="61" ht="18" customHeight="1" spans="8:16">
      <c r="H61" s="24"/>
      <c r="I61" s="95" t="s">
        <v>137</v>
      </c>
      <c r="J61" s="100"/>
      <c r="K61" s="97">
        <v>2</v>
      </c>
      <c r="M61" s="118"/>
      <c r="N61" s="107" t="s">
        <v>154</v>
      </c>
      <c r="O61" s="108" t="s">
        <v>28</v>
      </c>
      <c r="P61" s="97">
        <v>99</v>
      </c>
    </row>
    <row r="62" ht="15" customHeight="1" spans="8:16">
      <c r="H62" s="24"/>
      <c r="I62" s="95" t="s">
        <v>138</v>
      </c>
      <c r="J62" s="100"/>
      <c r="K62" s="97">
        <v>3</v>
      </c>
      <c r="M62" s="118"/>
      <c r="N62" s="107" t="s">
        <v>155</v>
      </c>
      <c r="O62" s="129"/>
      <c r="P62" s="97">
        <v>28</v>
      </c>
    </row>
    <row r="63" ht="15" customHeight="1" spans="8:16">
      <c r="H63" s="24"/>
      <c r="I63" s="95" t="s">
        <v>136</v>
      </c>
      <c r="J63" s="100"/>
      <c r="K63" s="97">
        <v>4</v>
      </c>
      <c r="M63" s="125"/>
      <c r="N63" s="107" t="s">
        <v>156</v>
      </c>
      <c r="O63" s="131" t="s">
        <v>48</v>
      </c>
      <c r="P63" s="97">
        <v>11</v>
      </c>
    </row>
    <row r="64" ht="15" customHeight="1" spans="8:16">
      <c r="H64" s="24"/>
      <c r="I64" s="95" t="s">
        <v>157</v>
      </c>
      <c r="J64" s="100"/>
      <c r="K64" s="97">
        <v>1</v>
      </c>
      <c r="M64" s="114" t="s">
        <v>158</v>
      </c>
      <c r="N64" s="95" t="s">
        <v>159</v>
      </c>
      <c r="O64" s="130" t="s">
        <v>10</v>
      </c>
      <c r="P64" s="97">
        <v>106</v>
      </c>
    </row>
    <row r="65" ht="15" customHeight="1" spans="8:16">
      <c r="H65" s="24"/>
      <c r="I65" s="95" t="s">
        <v>160</v>
      </c>
      <c r="J65" s="100"/>
      <c r="K65" s="97">
        <v>4</v>
      </c>
      <c r="M65" s="118"/>
      <c r="N65" s="95" t="s">
        <v>161</v>
      </c>
      <c r="O65" s="100"/>
      <c r="P65" s="97">
        <v>31</v>
      </c>
    </row>
    <row r="66" ht="15" customHeight="1" spans="8:16">
      <c r="H66" s="24"/>
      <c r="I66" s="95" t="s">
        <v>77</v>
      </c>
      <c r="J66" s="100"/>
      <c r="K66" s="97">
        <v>1</v>
      </c>
      <c r="M66" s="118"/>
      <c r="N66" s="95" t="s">
        <v>162</v>
      </c>
      <c r="O66" s="100"/>
      <c r="P66" s="97">
        <v>29</v>
      </c>
    </row>
    <row r="67" ht="15" customHeight="1" spans="8:16">
      <c r="H67" s="24"/>
      <c r="I67" s="95" t="s">
        <v>143</v>
      </c>
      <c r="J67" s="100"/>
      <c r="K67" s="97">
        <v>10</v>
      </c>
      <c r="M67" s="118"/>
      <c r="N67" s="107" t="s">
        <v>163</v>
      </c>
      <c r="O67" s="108" t="s">
        <v>28</v>
      </c>
      <c r="P67" s="97">
        <v>7</v>
      </c>
    </row>
    <row r="68" ht="15" customHeight="1" spans="8:16">
      <c r="H68" s="23" t="s">
        <v>164</v>
      </c>
      <c r="I68" s="95" t="s">
        <v>165</v>
      </c>
      <c r="J68" s="96" t="s">
        <v>10</v>
      </c>
      <c r="K68" s="97">
        <v>53</v>
      </c>
      <c r="M68" s="118"/>
      <c r="N68" s="107" t="s">
        <v>166</v>
      </c>
      <c r="O68" s="111"/>
      <c r="P68" s="97">
        <v>9</v>
      </c>
    </row>
    <row r="69" ht="15" customHeight="1" spans="8:16">
      <c r="H69" s="24"/>
      <c r="I69" s="95" t="s">
        <v>167</v>
      </c>
      <c r="J69" s="101"/>
      <c r="K69" s="97">
        <v>256</v>
      </c>
      <c r="M69" s="118"/>
      <c r="N69" s="107" t="s">
        <v>168</v>
      </c>
      <c r="O69" s="111"/>
      <c r="P69" s="97">
        <v>8</v>
      </c>
    </row>
    <row r="70" ht="15" customHeight="1" spans="8:16">
      <c r="H70" s="24"/>
      <c r="I70" s="95" t="s">
        <v>169</v>
      </c>
      <c r="J70" s="96" t="s">
        <v>28</v>
      </c>
      <c r="K70" s="97">
        <v>4</v>
      </c>
      <c r="M70" s="118"/>
      <c r="N70" s="107" t="s">
        <v>170</v>
      </c>
      <c r="O70" s="111"/>
      <c r="P70" s="97">
        <v>3</v>
      </c>
    </row>
    <row r="71" ht="15" customHeight="1" spans="8:16">
      <c r="H71" s="24"/>
      <c r="I71" s="95" t="s">
        <v>171</v>
      </c>
      <c r="J71" s="100"/>
      <c r="K71" s="97">
        <v>5</v>
      </c>
      <c r="M71" s="118"/>
      <c r="N71" s="107" t="s">
        <v>172</v>
      </c>
      <c r="O71" s="111"/>
      <c r="P71" s="97">
        <v>4</v>
      </c>
    </row>
    <row r="72" ht="15" customHeight="1" spans="8:16">
      <c r="H72" s="24"/>
      <c r="I72" s="95" t="s">
        <v>21</v>
      </c>
      <c r="J72" s="100"/>
      <c r="K72" s="97">
        <v>25</v>
      </c>
      <c r="M72" s="118"/>
      <c r="N72" s="107" t="s">
        <v>173</v>
      </c>
      <c r="O72" s="111"/>
      <c r="P72" s="97">
        <v>5</v>
      </c>
    </row>
    <row r="73" ht="15" customHeight="1" spans="8:16">
      <c r="H73" s="24"/>
      <c r="I73" s="95" t="s">
        <v>174</v>
      </c>
      <c r="J73" s="100"/>
      <c r="K73" s="97">
        <v>119</v>
      </c>
      <c r="M73" s="118"/>
      <c r="N73" s="107" t="s">
        <v>175</v>
      </c>
      <c r="O73" s="111"/>
      <c r="P73" s="97">
        <v>5</v>
      </c>
    </row>
    <row r="74" ht="15" customHeight="1" spans="8:16">
      <c r="H74" s="24"/>
      <c r="I74" s="95" t="s">
        <v>176</v>
      </c>
      <c r="J74" s="101"/>
      <c r="K74" s="97">
        <v>71</v>
      </c>
      <c r="M74" s="118"/>
      <c r="N74" s="107" t="s">
        <v>177</v>
      </c>
      <c r="O74" s="111"/>
      <c r="P74" s="97">
        <v>3</v>
      </c>
    </row>
    <row r="75" ht="19.5" customHeight="1" spans="8:16">
      <c r="H75" s="24"/>
      <c r="I75" s="95" t="s">
        <v>176</v>
      </c>
      <c r="J75" s="96" t="s">
        <v>48</v>
      </c>
      <c r="K75" s="97">
        <v>25</v>
      </c>
      <c r="M75" s="125"/>
      <c r="N75" s="107" t="s">
        <v>178</v>
      </c>
      <c r="O75" s="129"/>
      <c r="P75" s="97">
        <v>105</v>
      </c>
    </row>
    <row r="76" ht="15" customHeight="1" spans="8:16">
      <c r="H76" s="24"/>
      <c r="I76" s="95" t="s">
        <v>169</v>
      </c>
      <c r="J76" s="100"/>
      <c r="K76" s="97">
        <v>8</v>
      </c>
      <c r="M76" s="114" t="s">
        <v>179</v>
      </c>
      <c r="N76" s="95" t="s">
        <v>180</v>
      </c>
      <c r="O76" s="130" t="s">
        <v>10</v>
      </c>
      <c r="P76" s="97">
        <v>30</v>
      </c>
    </row>
    <row r="77" ht="15" customHeight="1" spans="8:16">
      <c r="H77" s="24"/>
      <c r="I77" s="95" t="s">
        <v>171</v>
      </c>
      <c r="J77" s="100"/>
      <c r="K77" s="97">
        <v>1</v>
      </c>
      <c r="M77" s="118"/>
      <c r="N77" s="95" t="s">
        <v>181</v>
      </c>
      <c r="O77" s="100"/>
      <c r="P77" s="97">
        <v>44</v>
      </c>
    </row>
    <row r="78" ht="15" customHeight="1" spans="8:16">
      <c r="H78" s="24"/>
      <c r="I78" s="95" t="s">
        <v>182</v>
      </c>
      <c r="J78" s="100"/>
      <c r="K78" s="97">
        <v>13</v>
      </c>
      <c r="M78" s="118"/>
      <c r="N78" s="95" t="s">
        <v>183</v>
      </c>
      <c r="O78" s="100"/>
      <c r="P78" s="97">
        <v>7</v>
      </c>
    </row>
    <row r="79" ht="15" customHeight="1" spans="8:16">
      <c r="H79" s="23" t="s">
        <v>184</v>
      </c>
      <c r="I79" s="95" t="s">
        <v>50</v>
      </c>
      <c r="J79" s="96" t="s">
        <v>10</v>
      </c>
      <c r="K79" s="97">
        <v>104</v>
      </c>
      <c r="M79" s="118"/>
      <c r="N79" s="95" t="s">
        <v>185</v>
      </c>
      <c r="O79" s="100"/>
      <c r="P79" s="97">
        <v>49</v>
      </c>
    </row>
    <row r="80" ht="15" customHeight="1" spans="8:16">
      <c r="H80" s="24"/>
      <c r="I80" s="95" t="s">
        <v>186</v>
      </c>
      <c r="J80" s="100"/>
      <c r="K80" s="97">
        <v>34</v>
      </c>
      <c r="M80" s="125"/>
      <c r="N80" s="107" t="s">
        <v>187</v>
      </c>
      <c r="O80" s="131" t="s">
        <v>28</v>
      </c>
      <c r="P80" s="97">
        <v>19</v>
      </c>
    </row>
    <row r="81" ht="15" customHeight="1" spans="8:16">
      <c r="H81" s="24"/>
      <c r="I81" s="95" t="s">
        <v>188</v>
      </c>
      <c r="J81" s="100"/>
      <c r="K81" s="97">
        <v>83</v>
      </c>
      <c r="M81" s="138" t="s">
        <v>189</v>
      </c>
      <c r="N81" s="95" t="s">
        <v>190</v>
      </c>
      <c r="O81" s="130" t="s">
        <v>10</v>
      </c>
      <c r="P81" s="97">
        <v>58</v>
      </c>
    </row>
    <row r="82" ht="15" customHeight="1" spans="8:16">
      <c r="H82" s="24"/>
      <c r="I82" s="95" t="s">
        <v>191</v>
      </c>
      <c r="J82" s="100"/>
      <c r="K82" s="97">
        <v>107</v>
      </c>
      <c r="M82" s="24"/>
      <c r="N82" s="95" t="s">
        <v>192</v>
      </c>
      <c r="O82" s="100"/>
      <c r="P82" s="97">
        <v>35</v>
      </c>
    </row>
    <row r="83" ht="17.1" customHeight="1" spans="8:16">
      <c r="H83" s="24"/>
      <c r="I83" s="95" t="s">
        <v>50</v>
      </c>
      <c r="J83" s="96" t="s">
        <v>28</v>
      </c>
      <c r="K83" s="97">
        <v>350</v>
      </c>
      <c r="M83" s="24"/>
      <c r="N83" s="95" t="s">
        <v>193</v>
      </c>
      <c r="O83" s="100"/>
      <c r="P83" s="97">
        <v>50</v>
      </c>
    </row>
    <row r="84" ht="15" customHeight="1" spans="8:16">
      <c r="H84" s="24"/>
      <c r="I84" s="95" t="s">
        <v>37</v>
      </c>
      <c r="J84" s="100"/>
      <c r="K84" s="97">
        <v>10</v>
      </c>
      <c r="M84" s="24"/>
      <c r="N84" s="95" t="s">
        <v>194</v>
      </c>
      <c r="O84" s="100"/>
      <c r="P84" s="97">
        <v>51</v>
      </c>
    </row>
    <row r="85" ht="15" customHeight="1" spans="8:16">
      <c r="H85" s="24"/>
      <c r="I85" s="95" t="s">
        <v>75</v>
      </c>
      <c r="J85" s="100"/>
      <c r="K85" s="97">
        <v>17</v>
      </c>
      <c r="M85" s="24"/>
      <c r="N85" s="95" t="s">
        <v>195</v>
      </c>
      <c r="O85" s="101"/>
      <c r="P85" s="97">
        <v>39</v>
      </c>
    </row>
    <row r="86" ht="16.05" customHeight="1" spans="8:16">
      <c r="H86" s="24"/>
      <c r="I86" s="95" t="s">
        <v>196</v>
      </c>
      <c r="J86" s="101"/>
      <c r="K86" s="97">
        <v>55</v>
      </c>
      <c r="M86" s="24"/>
      <c r="N86" s="95" t="s">
        <v>197</v>
      </c>
      <c r="O86" s="96" t="s">
        <v>28</v>
      </c>
      <c r="P86" s="97">
        <v>10</v>
      </c>
    </row>
    <row r="87" ht="15" customHeight="1" spans="8:16">
      <c r="H87" s="24"/>
      <c r="I87" s="95" t="s">
        <v>50</v>
      </c>
      <c r="J87" s="96" t="s">
        <v>48</v>
      </c>
      <c r="K87" s="97">
        <v>80</v>
      </c>
      <c r="M87" s="24"/>
      <c r="N87" s="95" t="s">
        <v>198</v>
      </c>
      <c r="O87" s="100"/>
      <c r="P87" s="97">
        <v>18</v>
      </c>
    </row>
    <row r="88" ht="15" customHeight="1" spans="8:16">
      <c r="H88" s="57"/>
      <c r="I88" s="95" t="s">
        <v>75</v>
      </c>
      <c r="J88" s="101"/>
      <c r="K88" s="97">
        <v>6</v>
      </c>
      <c r="M88" s="24"/>
      <c r="N88" s="95" t="s">
        <v>199</v>
      </c>
      <c r="O88" s="100"/>
      <c r="P88" s="97">
        <v>47</v>
      </c>
    </row>
    <row r="89" ht="15" customHeight="1" spans="8:16">
      <c r="H89" s="23" t="s">
        <v>200</v>
      </c>
      <c r="I89" s="95" t="s">
        <v>201</v>
      </c>
      <c r="J89" s="96" t="s">
        <v>10</v>
      </c>
      <c r="K89" s="97">
        <v>30</v>
      </c>
      <c r="M89" s="114" t="s">
        <v>202</v>
      </c>
      <c r="N89" s="107" t="s">
        <v>203</v>
      </c>
      <c r="O89" s="108" t="s">
        <v>10</v>
      </c>
      <c r="P89" s="97">
        <v>20</v>
      </c>
    </row>
    <row r="90" ht="15" customHeight="1" spans="8:16">
      <c r="H90" s="24"/>
      <c r="I90" s="95" t="s">
        <v>204</v>
      </c>
      <c r="J90" s="100"/>
      <c r="K90" s="97">
        <v>96</v>
      </c>
      <c r="M90" s="118"/>
      <c r="N90" s="107" t="s">
        <v>205</v>
      </c>
      <c r="O90" s="129"/>
      <c r="P90" s="97">
        <v>26</v>
      </c>
    </row>
    <row r="91" ht="15" customHeight="1" spans="8:16">
      <c r="H91" s="24"/>
      <c r="I91" s="95" t="s">
        <v>206</v>
      </c>
      <c r="J91" s="100"/>
      <c r="K91" s="97">
        <v>71</v>
      </c>
      <c r="M91" s="118"/>
      <c r="N91" s="107" t="s">
        <v>205</v>
      </c>
      <c r="O91" s="108" t="s">
        <v>25</v>
      </c>
      <c r="P91" s="97">
        <v>114</v>
      </c>
    </row>
    <row r="92" ht="15" customHeight="1" spans="8:16">
      <c r="H92" s="24"/>
      <c r="I92" s="95" t="s">
        <v>207</v>
      </c>
      <c r="J92" s="100"/>
      <c r="K92" s="97">
        <v>36</v>
      </c>
      <c r="M92" s="118"/>
      <c r="N92" s="107" t="s">
        <v>76</v>
      </c>
      <c r="O92" s="111"/>
      <c r="P92" s="97">
        <v>40</v>
      </c>
    </row>
    <row r="93" ht="15" customHeight="1" spans="8:16">
      <c r="H93" s="24"/>
      <c r="I93" s="95" t="s">
        <v>208</v>
      </c>
      <c r="J93" s="101"/>
      <c r="K93" s="97">
        <v>47</v>
      </c>
      <c r="M93" s="118"/>
      <c r="N93" s="107" t="s">
        <v>75</v>
      </c>
      <c r="O93" s="129"/>
      <c r="P93" s="97">
        <v>10</v>
      </c>
    </row>
    <row r="94" ht="14.1" customHeight="1" spans="8:16">
      <c r="H94" s="24"/>
      <c r="I94" s="95" t="s">
        <v>209</v>
      </c>
      <c r="J94" s="96" t="s">
        <v>25</v>
      </c>
      <c r="K94" s="97">
        <v>113</v>
      </c>
      <c r="M94" s="118"/>
      <c r="N94" s="136" t="s">
        <v>83</v>
      </c>
      <c r="O94" s="100" t="s">
        <v>210</v>
      </c>
      <c r="P94" s="106">
        <v>14</v>
      </c>
    </row>
    <row r="95" ht="15" customHeight="1" spans="8:16">
      <c r="H95" s="24"/>
      <c r="I95" s="95" t="s">
        <v>37</v>
      </c>
      <c r="J95" s="101"/>
      <c r="K95" s="97">
        <v>52</v>
      </c>
      <c r="M95" s="118"/>
      <c r="N95" s="115" t="s">
        <v>88</v>
      </c>
      <c r="O95" s="139" t="s">
        <v>48</v>
      </c>
      <c r="P95" s="140">
        <v>28</v>
      </c>
    </row>
    <row r="96" ht="15" customHeight="1" spans="8:16">
      <c r="H96" s="24"/>
      <c r="I96" s="95" t="s">
        <v>211</v>
      </c>
      <c r="J96" s="95" t="s">
        <v>210</v>
      </c>
      <c r="K96" s="97">
        <v>128</v>
      </c>
      <c r="M96" s="118"/>
      <c r="N96" s="115" t="s">
        <v>76</v>
      </c>
      <c r="O96" s="141"/>
      <c r="P96" s="140">
        <v>19</v>
      </c>
    </row>
    <row r="97" ht="15" customHeight="1" spans="8:16">
      <c r="H97" s="24"/>
      <c r="I97" s="95" t="s">
        <v>209</v>
      </c>
      <c r="J97" s="96" t="s">
        <v>48</v>
      </c>
      <c r="K97" s="97">
        <v>41</v>
      </c>
      <c r="M97" s="125"/>
      <c r="N97" s="142" t="s">
        <v>75</v>
      </c>
      <c r="O97" s="143"/>
      <c r="P97" s="122">
        <v>8</v>
      </c>
    </row>
    <row r="98" ht="15" customHeight="1" spans="8:11">
      <c r="H98" s="24"/>
      <c r="I98" s="95" t="s">
        <v>37</v>
      </c>
      <c r="J98" s="100"/>
      <c r="K98" s="97">
        <v>37</v>
      </c>
    </row>
    <row r="99" ht="19.05" customHeight="1" spans="8:11">
      <c r="H99" s="57"/>
      <c r="I99" s="95" t="s">
        <v>212</v>
      </c>
      <c r="J99" s="101"/>
      <c r="K99" s="97">
        <v>13</v>
      </c>
    </row>
    <row r="100" ht="15" customHeight="1" spans="8:11">
      <c r="H100" s="23" t="s">
        <v>213</v>
      </c>
      <c r="I100" s="95" t="s">
        <v>214</v>
      </c>
      <c r="J100" s="96" t="s">
        <v>10</v>
      </c>
      <c r="K100" s="97">
        <v>47</v>
      </c>
    </row>
    <row r="101" ht="15" customHeight="1" spans="8:11">
      <c r="H101" s="24"/>
      <c r="I101" s="95" t="s">
        <v>215</v>
      </c>
      <c r="J101" s="101"/>
      <c r="K101" s="97">
        <v>17</v>
      </c>
    </row>
    <row r="102" ht="15" customHeight="1" spans="8:11">
      <c r="H102" s="24"/>
      <c r="I102" s="95" t="s">
        <v>216</v>
      </c>
      <c r="J102" s="96" t="s">
        <v>28</v>
      </c>
      <c r="K102" s="97">
        <v>59</v>
      </c>
    </row>
    <row r="103" ht="15" customHeight="1" spans="8:11">
      <c r="H103" s="24"/>
      <c r="I103" s="95" t="s">
        <v>217</v>
      </c>
      <c r="J103" s="100"/>
      <c r="K103" s="97">
        <v>30</v>
      </c>
    </row>
    <row r="104" ht="15" customHeight="1" spans="8:11">
      <c r="H104" s="24"/>
      <c r="I104" s="95" t="s">
        <v>218</v>
      </c>
      <c r="J104" s="101"/>
      <c r="K104" s="97">
        <v>52</v>
      </c>
    </row>
    <row r="105" ht="15" customHeight="1" spans="8:11">
      <c r="H105" s="24"/>
      <c r="I105" s="95" t="s">
        <v>216</v>
      </c>
      <c r="J105" s="96" t="s">
        <v>48</v>
      </c>
      <c r="K105" s="97">
        <v>15</v>
      </c>
    </row>
    <row r="106" ht="15" customHeight="1" spans="8:11">
      <c r="H106" s="24"/>
      <c r="I106" s="95" t="s">
        <v>217</v>
      </c>
      <c r="J106" s="100"/>
      <c r="K106" s="97">
        <v>12</v>
      </c>
    </row>
    <row r="107" ht="15" customHeight="1" spans="8:11">
      <c r="H107" s="57"/>
      <c r="I107" s="95" t="s">
        <v>219</v>
      </c>
      <c r="J107" s="101"/>
      <c r="K107" s="97">
        <v>7</v>
      </c>
    </row>
    <row r="108" ht="15" customHeight="1" spans="8:11">
      <c r="H108" s="23" t="s">
        <v>220</v>
      </c>
      <c r="I108" s="95" t="s">
        <v>221</v>
      </c>
      <c r="J108" s="96" t="s">
        <v>10</v>
      </c>
      <c r="K108" s="97">
        <v>59</v>
      </c>
    </row>
    <row r="109" ht="15" customHeight="1" spans="8:11">
      <c r="H109" s="24"/>
      <c r="I109" s="95" t="s">
        <v>222</v>
      </c>
      <c r="J109" s="100"/>
      <c r="K109" s="97">
        <v>22</v>
      </c>
    </row>
    <row r="110" ht="15" customHeight="1" spans="8:11">
      <c r="H110" s="24"/>
      <c r="I110" s="95" t="s">
        <v>223</v>
      </c>
      <c r="J110" s="101"/>
      <c r="K110" s="97">
        <v>38</v>
      </c>
    </row>
    <row r="111" ht="15" customHeight="1" spans="8:11">
      <c r="H111" s="24"/>
      <c r="I111" s="95" t="s">
        <v>224</v>
      </c>
      <c r="J111" s="96" t="s">
        <v>28</v>
      </c>
      <c r="K111" s="97">
        <v>124</v>
      </c>
    </row>
    <row r="112" ht="15" customHeight="1" spans="8:11">
      <c r="H112" s="24"/>
      <c r="I112" s="95" t="s">
        <v>221</v>
      </c>
      <c r="J112" s="100"/>
      <c r="K112" s="97">
        <v>113</v>
      </c>
    </row>
    <row r="113" ht="15" customHeight="1" spans="8:11">
      <c r="H113" s="24"/>
      <c r="I113" s="95" t="s">
        <v>225</v>
      </c>
      <c r="J113" s="101"/>
      <c r="K113" s="97">
        <v>12</v>
      </c>
    </row>
    <row r="114" ht="12" customHeight="1" spans="8:11">
      <c r="H114" s="24"/>
      <c r="I114" s="95" t="s">
        <v>221</v>
      </c>
      <c r="J114" s="96" t="s">
        <v>48</v>
      </c>
      <c r="K114" s="97">
        <v>48</v>
      </c>
    </row>
    <row r="115" ht="15" customHeight="1" spans="8:11">
      <c r="H115" s="24"/>
      <c r="I115" s="95" t="s">
        <v>225</v>
      </c>
      <c r="J115" s="100"/>
      <c r="K115" s="97">
        <v>5</v>
      </c>
    </row>
    <row r="116" ht="15" customHeight="1" spans="8:11">
      <c r="H116" s="57"/>
      <c r="I116" s="95" t="s">
        <v>226</v>
      </c>
      <c r="J116" s="101"/>
      <c r="K116" s="97">
        <v>19</v>
      </c>
    </row>
    <row r="117" ht="15" customHeight="1" spans="8:11">
      <c r="H117" s="23" t="s">
        <v>227</v>
      </c>
      <c r="I117" s="95" t="s">
        <v>228</v>
      </c>
      <c r="J117" s="96" t="s">
        <v>10</v>
      </c>
      <c r="K117" s="97">
        <v>25</v>
      </c>
    </row>
    <row r="118" ht="15" customHeight="1" spans="8:11">
      <c r="H118" s="24"/>
      <c r="I118" s="95" t="s">
        <v>229</v>
      </c>
      <c r="J118" s="100"/>
      <c r="K118" s="97">
        <v>67</v>
      </c>
    </row>
    <row r="119" ht="15" customHeight="1" spans="8:11">
      <c r="H119" s="24"/>
      <c r="I119" s="95" t="s">
        <v>230</v>
      </c>
      <c r="J119" s="100"/>
      <c r="K119" s="97">
        <v>68</v>
      </c>
    </row>
    <row r="120" ht="15" customHeight="1" spans="8:11">
      <c r="H120" s="24"/>
      <c r="I120" s="95" t="s">
        <v>231</v>
      </c>
      <c r="J120" s="100"/>
      <c r="K120" s="97">
        <v>48</v>
      </c>
    </row>
    <row r="121" ht="18" customHeight="1" spans="8:11">
      <c r="H121" s="24"/>
      <c r="I121" s="95" t="s">
        <v>232</v>
      </c>
      <c r="J121" s="101"/>
      <c r="K121" s="97">
        <v>62</v>
      </c>
    </row>
    <row r="122" ht="15" customHeight="1" spans="8:11">
      <c r="H122" s="24"/>
      <c r="I122" s="95" t="s">
        <v>233</v>
      </c>
      <c r="J122" s="96" t="s">
        <v>28</v>
      </c>
      <c r="K122" s="97">
        <v>21</v>
      </c>
    </row>
    <row r="123" ht="15" customHeight="1" spans="8:11">
      <c r="H123" s="24"/>
      <c r="I123" s="95" t="s">
        <v>234</v>
      </c>
      <c r="J123" s="100"/>
      <c r="K123" s="97">
        <v>14</v>
      </c>
    </row>
    <row r="124" ht="15" customHeight="1" spans="8:11">
      <c r="H124" s="24"/>
      <c r="I124" s="95" t="s">
        <v>235</v>
      </c>
      <c r="J124" s="100"/>
      <c r="K124" s="97">
        <v>12</v>
      </c>
    </row>
    <row r="125" ht="15" customHeight="1" spans="8:11">
      <c r="H125" s="24"/>
      <c r="I125" s="95" t="s">
        <v>236</v>
      </c>
      <c r="J125" s="100"/>
      <c r="K125" s="97">
        <v>9</v>
      </c>
    </row>
    <row r="126" ht="18" customHeight="1" spans="8:11">
      <c r="H126" s="24"/>
      <c r="I126" s="95" t="s">
        <v>237</v>
      </c>
      <c r="J126" s="101"/>
      <c r="K126" s="97">
        <v>5</v>
      </c>
    </row>
    <row r="127" ht="15" customHeight="1" spans="8:11">
      <c r="H127" s="57"/>
      <c r="I127" s="95" t="s">
        <v>238</v>
      </c>
      <c r="J127" s="95" t="s">
        <v>48</v>
      </c>
      <c r="K127" s="97">
        <v>17</v>
      </c>
    </row>
    <row r="128" ht="15" customHeight="1" spans="8:11">
      <c r="H128" s="23" t="s">
        <v>239</v>
      </c>
      <c r="I128" s="95" t="s">
        <v>240</v>
      </c>
      <c r="J128" s="96" t="s">
        <v>10</v>
      </c>
      <c r="K128" s="97">
        <v>96</v>
      </c>
    </row>
    <row r="129" ht="15" customHeight="1" spans="8:11">
      <c r="H129" s="24"/>
      <c r="I129" s="95" t="s">
        <v>241</v>
      </c>
      <c r="J129" s="100"/>
      <c r="K129" s="97">
        <v>50</v>
      </c>
    </row>
    <row r="130" ht="15" customHeight="1" spans="8:11">
      <c r="H130" s="24"/>
      <c r="I130" s="95" t="s">
        <v>242</v>
      </c>
      <c r="J130" s="101"/>
      <c r="K130" s="97">
        <v>27</v>
      </c>
    </row>
    <row r="131" ht="15" customHeight="1" spans="8:11">
      <c r="H131" s="24"/>
      <c r="I131" s="95" t="s">
        <v>243</v>
      </c>
      <c r="J131" s="96" t="s">
        <v>28</v>
      </c>
      <c r="K131" s="97">
        <v>25</v>
      </c>
    </row>
    <row r="132" ht="15" customHeight="1" spans="8:11">
      <c r="H132" s="24"/>
      <c r="I132" s="95" t="s">
        <v>244</v>
      </c>
      <c r="J132" s="100"/>
      <c r="K132" s="97">
        <v>4</v>
      </c>
    </row>
    <row r="133" ht="15" customHeight="1" spans="8:11">
      <c r="H133" s="24"/>
      <c r="I133" s="95" t="s">
        <v>245</v>
      </c>
      <c r="J133" s="100"/>
      <c r="K133" s="97">
        <v>4</v>
      </c>
    </row>
    <row r="134" ht="15" customHeight="1" spans="8:11">
      <c r="H134" s="24"/>
      <c r="I134" s="95" t="s">
        <v>246</v>
      </c>
      <c r="J134" s="100"/>
      <c r="K134" s="97">
        <v>19</v>
      </c>
    </row>
    <row r="135" ht="15" customHeight="1" spans="8:11">
      <c r="H135" s="24"/>
      <c r="I135" s="95" t="s">
        <v>247</v>
      </c>
      <c r="J135" s="101"/>
      <c r="K135" s="97">
        <v>4</v>
      </c>
    </row>
    <row r="136" ht="15" customHeight="1" spans="8:11">
      <c r="H136" s="24"/>
      <c r="I136" s="95" t="s">
        <v>247</v>
      </c>
      <c r="J136" s="96" t="s">
        <v>48</v>
      </c>
      <c r="K136" s="97">
        <v>2</v>
      </c>
    </row>
    <row r="137" ht="15" customHeight="1" spans="8:11">
      <c r="H137" s="24"/>
      <c r="I137" s="95" t="s">
        <v>248</v>
      </c>
      <c r="J137" s="100"/>
      <c r="K137" s="97">
        <v>22</v>
      </c>
    </row>
    <row r="138" ht="15" customHeight="1" spans="8:11">
      <c r="H138" s="24"/>
      <c r="I138" s="95" t="s">
        <v>21</v>
      </c>
      <c r="J138" s="100"/>
      <c r="K138" s="97">
        <v>1</v>
      </c>
    </row>
    <row r="139" ht="15" customHeight="1" spans="8:11">
      <c r="H139" s="57"/>
      <c r="I139" s="95" t="s">
        <v>44</v>
      </c>
      <c r="J139" s="101"/>
      <c r="K139" s="97">
        <v>1</v>
      </c>
    </row>
    <row r="140" ht="15" customHeight="1" spans="8:11">
      <c r="H140" s="23" t="s">
        <v>249</v>
      </c>
      <c r="I140" s="95" t="s">
        <v>250</v>
      </c>
      <c r="J140" s="144" t="s">
        <v>10</v>
      </c>
      <c r="K140" s="97">
        <v>183</v>
      </c>
    </row>
    <row r="141" ht="15" customHeight="1" spans="8:11">
      <c r="H141" s="24"/>
      <c r="I141" s="95" t="s">
        <v>251</v>
      </c>
      <c r="J141" s="145"/>
      <c r="K141" s="97">
        <v>81</v>
      </c>
    </row>
    <row r="142" ht="15" customHeight="1" spans="8:11">
      <c r="H142" s="24"/>
      <c r="I142" s="95" t="s">
        <v>252</v>
      </c>
      <c r="J142" s="146"/>
      <c r="K142" s="97">
        <v>41</v>
      </c>
    </row>
    <row r="143" ht="15" customHeight="1" spans="8:11">
      <c r="H143" s="24"/>
      <c r="I143" s="95" t="s">
        <v>253</v>
      </c>
      <c r="J143" s="96" t="s">
        <v>28</v>
      </c>
      <c r="K143" s="97">
        <v>72</v>
      </c>
    </row>
    <row r="144" ht="15" customHeight="1" spans="8:11">
      <c r="H144" s="24"/>
      <c r="I144" s="95" t="s">
        <v>254</v>
      </c>
      <c r="J144" s="101"/>
      <c r="K144" s="97">
        <v>115</v>
      </c>
    </row>
    <row r="145" ht="15" customHeight="1" spans="8:11">
      <c r="H145" s="24"/>
      <c r="I145" s="95" t="s">
        <v>255</v>
      </c>
      <c r="J145" s="96" t="s">
        <v>48</v>
      </c>
      <c r="K145" s="97">
        <v>43</v>
      </c>
    </row>
    <row r="146" ht="15" customHeight="1" spans="8:11">
      <c r="H146" s="57"/>
      <c r="I146" s="95" t="s">
        <v>182</v>
      </c>
      <c r="J146" s="101"/>
      <c r="K146" s="97">
        <v>23</v>
      </c>
    </row>
    <row r="147" ht="15" customHeight="1" spans="8:11">
      <c r="H147" s="23" t="s">
        <v>256</v>
      </c>
      <c r="I147" s="95" t="s">
        <v>257</v>
      </c>
      <c r="J147" s="96" t="s">
        <v>10</v>
      </c>
      <c r="K147" s="97">
        <v>360</v>
      </c>
    </row>
    <row r="148" ht="19.5" customHeight="1" spans="8:11">
      <c r="H148" s="24"/>
      <c r="I148" s="95" t="s">
        <v>258</v>
      </c>
      <c r="J148" s="100"/>
      <c r="K148" s="97">
        <v>72</v>
      </c>
    </row>
    <row r="149" ht="18" customHeight="1" spans="8:11">
      <c r="H149" s="24"/>
      <c r="I149" s="95" t="s">
        <v>259</v>
      </c>
      <c r="J149" s="96" t="s">
        <v>28</v>
      </c>
      <c r="K149" s="97">
        <v>43</v>
      </c>
    </row>
    <row r="150" ht="15" customHeight="1" spans="8:11">
      <c r="H150" s="24"/>
      <c r="I150" s="95" t="s">
        <v>260</v>
      </c>
      <c r="J150" s="100"/>
      <c r="K150" s="97">
        <v>9</v>
      </c>
    </row>
    <row r="151" ht="15" customHeight="1" spans="8:11">
      <c r="H151" s="24"/>
      <c r="I151" s="95" t="s">
        <v>261</v>
      </c>
      <c r="J151" s="100"/>
      <c r="K151" s="97">
        <v>13</v>
      </c>
    </row>
    <row r="152" ht="18" customHeight="1" spans="8:11">
      <c r="H152" s="24"/>
      <c r="I152" s="95" t="s">
        <v>262</v>
      </c>
      <c r="J152" s="100"/>
      <c r="K152" s="97">
        <v>1</v>
      </c>
    </row>
    <row r="153" ht="15" customHeight="1" spans="8:11">
      <c r="H153" s="24"/>
      <c r="I153" s="95" t="s">
        <v>263</v>
      </c>
      <c r="J153" s="100"/>
      <c r="K153" s="97">
        <v>20</v>
      </c>
    </row>
    <row r="154" ht="16.05" customHeight="1" spans="8:11">
      <c r="H154" s="24"/>
      <c r="I154" s="95" t="s">
        <v>264</v>
      </c>
      <c r="J154" s="100"/>
      <c r="K154" s="97">
        <v>1</v>
      </c>
    </row>
    <row r="155" ht="15" customHeight="1" spans="8:11">
      <c r="H155" s="24"/>
      <c r="I155" s="95" t="s">
        <v>265</v>
      </c>
      <c r="J155" s="100"/>
      <c r="K155" s="97">
        <v>137</v>
      </c>
    </row>
    <row r="156" ht="15" customHeight="1" spans="8:11">
      <c r="H156" s="24"/>
      <c r="I156" s="95" t="s">
        <v>266</v>
      </c>
      <c r="J156" s="100"/>
      <c r="K156" s="97">
        <v>32</v>
      </c>
    </row>
    <row r="157" ht="19.5" customHeight="1" spans="8:11">
      <c r="H157" s="24"/>
      <c r="I157" s="95" t="s">
        <v>259</v>
      </c>
      <c r="J157" s="96" t="s">
        <v>48</v>
      </c>
      <c r="K157" s="97">
        <v>17</v>
      </c>
    </row>
    <row r="158" ht="15" customHeight="1" spans="8:11">
      <c r="H158" s="24"/>
      <c r="I158" s="95" t="s">
        <v>263</v>
      </c>
      <c r="J158" s="100"/>
      <c r="K158" s="97">
        <v>9</v>
      </c>
    </row>
    <row r="159" ht="15" customHeight="1" spans="8:11">
      <c r="H159" s="24"/>
      <c r="I159" s="95" t="s">
        <v>262</v>
      </c>
      <c r="J159" s="100"/>
      <c r="K159" s="97">
        <v>1</v>
      </c>
    </row>
    <row r="160" ht="15" customHeight="1" spans="8:11">
      <c r="H160" s="24"/>
      <c r="I160" s="95" t="s">
        <v>267</v>
      </c>
      <c r="J160" s="100"/>
      <c r="K160" s="97">
        <v>8</v>
      </c>
    </row>
    <row r="161" ht="15" customHeight="1" spans="8:11">
      <c r="H161" s="24"/>
      <c r="I161" s="95" t="s">
        <v>260</v>
      </c>
      <c r="J161" s="100"/>
      <c r="K161" s="97">
        <v>5</v>
      </c>
    </row>
    <row r="162" ht="15" customHeight="1" spans="8:11">
      <c r="H162" s="24"/>
      <c r="I162" s="95" t="s">
        <v>261</v>
      </c>
      <c r="J162" s="100"/>
      <c r="K162" s="97">
        <v>4</v>
      </c>
    </row>
    <row r="163" ht="19.5" customHeight="1" spans="8:11">
      <c r="H163" s="23" t="s">
        <v>268</v>
      </c>
      <c r="I163" s="95" t="s">
        <v>269</v>
      </c>
      <c r="J163" s="96" t="s">
        <v>10</v>
      </c>
      <c r="K163" s="97">
        <v>38</v>
      </c>
    </row>
    <row r="164" ht="15" customHeight="1" spans="8:11">
      <c r="H164" s="24"/>
      <c r="I164" s="95" t="s">
        <v>270</v>
      </c>
      <c r="J164" s="100"/>
      <c r="K164" s="97">
        <v>32</v>
      </c>
    </row>
    <row r="165" ht="15" customHeight="1" spans="8:11">
      <c r="H165" s="24"/>
      <c r="I165" s="95" t="s">
        <v>271</v>
      </c>
      <c r="J165" s="100"/>
      <c r="K165" s="97">
        <v>38</v>
      </c>
    </row>
    <row r="166" ht="15" customHeight="1" spans="8:11">
      <c r="H166" s="24"/>
      <c r="I166" s="95" t="s">
        <v>272</v>
      </c>
      <c r="J166" s="100"/>
      <c r="K166" s="97">
        <v>81</v>
      </c>
    </row>
    <row r="167" ht="15" customHeight="1" spans="8:11">
      <c r="H167" s="24"/>
      <c r="I167" s="95" t="s">
        <v>273</v>
      </c>
      <c r="J167" s="100"/>
      <c r="K167" s="97">
        <v>38</v>
      </c>
    </row>
    <row r="168" ht="18" customHeight="1" spans="8:11">
      <c r="H168" s="24"/>
      <c r="I168" s="95" t="s">
        <v>274</v>
      </c>
      <c r="J168" s="100"/>
      <c r="K168" s="97">
        <v>50</v>
      </c>
    </row>
    <row r="169" ht="15" customHeight="1" spans="8:11">
      <c r="H169" s="24"/>
      <c r="I169" s="95" t="s">
        <v>275</v>
      </c>
      <c r="J169" s="100"/>
      <c r="K169" s="97">
        <v>37</v>
      </c>
    </row>
    <row r="170" ht="15" customHeight="1" spans="8:11">
      <c r="H170" s="24"/>
      <c r="I170" s="95" t="s">
        <v>276</v>
      </c>
      <c r="J170" s="101"/>
      <c r="K170" s="97">
        <v>50</v>
      </c>
    </row>
    <row r="171" ht="15" customHeight="1" spans="8:11">
      <c r="H171" s="24"/>
      <c r="I171" s="95" t="s">
        <v>69</v>
      </c>
      <c r="J171" s="96" t="s">
        <v>28</v>
      </c>
      <c r="K171" s="97">
        <v>34</v>
      </c>
    </row>
    <row r="172" ht="15" customHeight="1" spans="8:11">
      <c r="H172" s="24"/>
      <c r="I172" s="95" t="s">
        <v>277</v>
      </c>
      <c r="J172" s="100"/>
      <c r="K172" s="97">
        <v>39</v>
      </c>
    </row>
    <row r="173" ht="19.5" customHeight="1" spans="8:11">
      <c r="H173" s="24"/>
      <c r="I173" s="95" t="s">
        <v>278</v>
      </c>
      <c r="J173" s="100"/>
      <c r="K173" s="97">
        <v>11</v>
      </c>
    </row>
    <row r="174" ht="15" customHeight="1" spans="8:11">
      <c r="H174" s="24"/>
      <c r="I174" s="95" t="s">
        <v>272</v>
      </c>
      <c r="J174" s="100"/>
      <c r="K174" s="97">
        <v>7</v>
      </c>
    </row>
    <row r="175" ht="15" customHeight="1" spans="8:11">
      <c r="H175" s="24"/>
      <c r="I175" s="95" t="s">
        <v>279</v>
      </c>
      <c r="J175" s="100"/>
      <c r="K175" s="97">
        <v>35</v>
      </c>
    </row>
    <row r="176" ht="15" customHeight="1" spans="8:11">
      <c r="H176" s="24"/>
      <c r="I176" s="95" t="s">
        <v>280</v>
      </c>
      <c r="J176" s="100"/>
      <c r="K176" s="97">
        <v>55</v>
      </c>
    </row>
    <row r="177" ht="15" customHeight="1" spans="8:11">
      <c r="H177" s="24"/>
      <c r="I177" s="95" t="s">
        <v>281</v>
      </c>
      <c r="J177" s="101"/>
      <c r="K177" s="97">
        <v>35</v>
      </c>
    </row>
    <row r="178" ht="15.75" customHeight="1" spans="8:11">
      <c r="H178" s="24"/>
      <c r="I178" s="95" t="s">
        <v>69</v>
      </c>
      <c r="J178" s="96" t="s">
        <v>48</v>
      </c>
      <c r="K178" s="97">
        <v>21</v>
      </c>
    </row>
    <row r="179" ht="15" customHeight="1" spans="8:11">
      <c r="H179" s="24"/>
      <c r="I179" s="95" t="s">
        <v>277</v>
      </c>
      <c r="J179" s="100"/>
      <c r="K179" s="97">
        <v>20</v>
      </c>
    </row>
    <row r="180" ht="15" customHeight="1" spans="8:11">
      <c r="H180" s="24"/>
      <c r="I180" s="95" t="s">
        <v>278</v>
      </c>
      <c r="J180" s="100"/>
      <c r="K180" s="97">
        <v>7</v>
      </c>
    </row>
    <row r="181" ht="18" customHeight="1" spans="8:11">
      <c r="H181" s="57"/>
      <c r="I181" s="95" t="s">
        <v>272</v>
      </c>
      <c r="J181" s="101"/>
      <c r="K181" s="97">
        <v>3</v>
      </c>
    </row>
    <row r="182" ht="15" customHeight="1" spans="8:11">
      <c r="H182" s="23" t="s">
        <v>282</v>
      </c>
      <c r="I182" s="95" t="s">
        <v>283</v>
      </c>
      <c r="J182" s="96" t="s">
        <v>28</v>
      </c>
      <c r="K182" s="97">
        <v>11</v>
      </c>
    </row>
    <row r="183" ht="19.5" customHeight="1" spans="8:11">
      <c r="H183" s="24"/>
      <c r="I183" s="95" t="s">
        <v>284</v>
      </c>
      <c r="J183" s="100"/>
      <c r="K183" s="97">
        <v>12</v>
      </c>
    </row>
    <row r="184" ht="15" customHeight="1" spans="8:11">
      <c r="H184" s="24"/>
      <c r="I184" s="95" t="s">
        <v>285</v>
      </c>
      <c r="J184" s="100"/>
      <c r="K184" s="97">
        <v>17</v>
      </c>
    </row>
    <row r="185" ht="15" customHeight="1" spans="8:11">
      <c r="H185" s="24"/>
      <c r="I185" s="95" t="s">
        <v>286</v>
      </c>
      <c r="J185" s="100"/>
      <c r="K185" s="97">
        <v>6</v>
      </c>
    </row>
    <row r="186" ht="15" customHeight="1" spans="8:11">
      <c r="H186" s="24"/>
      <c r="I186" s="95" t="s">
        <v>287</v>
      </c>
      <c r="J186" s="101"/>
      <c r="K186" s="97">
        <v>43</v>
      </c>
    </row>
    <row r="187" ht="19.5" customHeight="1" spans="8:11">
      <c r="H187" s="24"/>
      <c r="I187" s="95" t="s">
        <v>283</v>
      </c>
      <c r="J187" s="96" t="s">
        <v>48</v>
      </c>
      <c r="K187" s="97">
        <v>10</v>
      </c>
    </row>
    <row r="188" ht="15" customHeight="1" spans="8:11">
      <c r="H188" s="24"/>
      <c r="I188" s="95" t="s">
        <v>284</v>
      </c>
      <c r="J188" s="100"/>
      <c r="K188" s="97">
        <v>5</v>
      </c>
    </row>
    <row r="189" ht="15" customHeight="1" spans="8:11">
      <c r="H189" s="24"/>
      <c r="I189" s="95" t="s">
        <v>285</v>
      </c>
      <c r="J189" s="100"/>
      <c r="K189" s="97">
        <v>6</v>
      </c>
    </row>
    <row r="190" ht="16.05" customHeight="1" spans="8:11">
      <c r="H190" s="57"/>
      <c r="I190" s="95" t="s">
        <v>288</v>
      </c>
      <c r="J190" s="101"/>
      <c r="K190" s="97">
        <v>1</v>
      </c>
    </row>
    <row r="191" ht="15" customHeight="1" spans="8:11">
      <c r="H191" s="23" t="s">
        <v>289</v>
      </c>
      <c r="I191" s="95" t="s">
        <v>290</v>
      </c>
      <c r="J191" s="95" t="s">
        <v>10</v>
      </c>
      <c r="K191" s="97">
        <v>69</v>
      </c>
    </row>
    <row r="192" ht="15" customHeight="1" spans="8:11">
      <c r="H192" s="24"/>
      <c r="I192" s="95" t="s">
        <v>290</v>
      </c>
      <c r="J192" s="96" t="s">
        <v>28</v>
      </c>
      <c r="K192" s="97">
        <v>29</v>
      </c>
    </row>
    <row r="193" ht="15" customHeight="1" spans="8:11">
      <c r="H193" s="24"/>
      <c r="I193" s="95" t="s">
        <v>291</v>
      </c>
      <c r="J193" s="100"/>
      <c r="K193" s="97">
        <v>4</v>
      </c>
    </row>
    <row r="194" ht="15" customHeight="1" spans="8:11">
      <c r="H194" s="24"/>
      <c r="I194" s="95" t="s">
        <v>292</v>
      </c>
      <c r="J194" s="100"/>
      <c r="K194" s="97">
        <v>4</v>
      </c>
    </row>
    <row r="195" ht="15" customHeight="1" spans="8:11">
      <c r="H195" s="24"/>
      <c r="I195" s="95" t="s">
        <v>293</v>
      </c>
      <c r="J195" s="100"/>
      <c r="K195" s="97">
        <v>4</v>
      </c>
    </row>
    <row r="196" ht="16.05" customHeight="1" spans="8:11">
      <c r="H196" s="24"/>
      <c r="I196" s="95" t="s">
        <v>294</v>
      </c>
      <c r="J196" s="100"/>
      <c r="K196" s="97">
        <v>14</v>
      </c>
    </row>
    <row r="197" ht="15" customHeight="1" spans="8:11">
      <c r="H197" s="24"/>
      <c r="I197" s="95" t="s">
        <v>295</v>
      </c>
      <c r="J197" s="101"/>
      <c r="K197" s="97">
        <v>258</v>
      </c>
    </row>
    <row r="198" ht="15" customHeight="1" spans="8:11">
      <c r="H198" s="57"/>
      <c r="I198" s="95" t="s">
        <v>296</v>
      </c>
      <c r="J198" s="95" t="s">
        <v>48</v>
      </c>
      <c r="K198" s="97">
        <v>39</v>
      </c>
    </row>
    <row r="199" ht="15" customHeight="1" spans="8:11">
      <c r="H199" s="23" t="s">
        <v>297</v>
      </c>
      <c r="I199" s="95" t="s">
        <v>298</v>
      </c>
      <c r="J199" s="96" t="s">
        <v>10</v>
      </c>
      <c r="K199" s="97">
        <v>65</v>
      </c>
    </row>
    <row r="200" ht="19.05" customHeight="1" spans="8:11">
      <c r="H200" s="24"/>
      <c r="I200" s="95" t="s">
        <v>299</v>
      </c>
      <c r="J200" s="101"/>
      <c r="K200" s="97">
        <v>22</v>
      </c>
    </row>
    <row r="201" ht="15" customHeight="1" spans="8:11">
      <c r="H201" s="24"/>
      <c r="I201" s="95" t="s">
        <v>300</v>
      </c>
      <c r="J201" s="96" t="s">
        <v>28</v>
      </c>
      <c r="K201" s="97">
        <v>25</v>
      </c>
    </row>
    <row r="202" ht="15" customHeight="1" spans="8:11">
      <c r="H202" s="24"/>
      <c r="I202" s="95" t="s">
        <v>301</v>
      </c>
      <c r="J202" s="100"/>
      <c r="K202" s="97">
        <v>30</v>
      </c>
    </row>
    <row r="203" ht="18" customHeight="1" spans="8:11">
      <c r="H203" s="57"/>
      <c r="I203" s="95" t="s">
        <v>302</v>
      </c>
      <c r="J203" s="101"/>
      <c r="K203" s="97">
        <v>8</v>
      </c>
    </row>
    <row r="204" ht="15" customHeight="1" spans="8:11">
      <c r="H204" s="23" t="s">
        <v>303</v>
      </c>
      <c r="I204" s="95" t="s">
        <v>304</v>
      </c>
      <c r="J204" s="95" t="s">
        <v>10</v>
      </c>
      <c r="K204" s="97">
        <v>45</v>
      </c>
    </row>
    <row r="205" ht="15" customHeight="1" spans="8:11">
      <c r="H205" s="24"/>
      <c r="I205" s="95" t="s">
        <v>305</v>
      </c>
      <c r="J205" s="96" t="s">
        <v>28</v>
      </c>
      <c r="K205" s="97">
        <v>27</v>
      </c>
    </row>
    <row r="206" ht="15" customHeight="1" spans="8:11">
      <c r="H206" s="57"/>
      <c r="I206" s="95" t="s">
        <v>306</v>
      </c>
      <c r="J206" s="101"/>
      <c r="K206" s="97">
        <v>15</v>
      </c>
    </row>
    <row r="207" ht="15" customHeight="1"/>
    <row r="208" ht="15" customHeight="1"/>
    <row r="209" ht="15" customHeight="1"/>
    <row r="210" ht="15" customHeight="1"/>
    <row r="211" ht="18" customHeight="1"/>
    <row r="212" ht="15" customHeight="1"/>
    <row r="213" ht="15" customHeight="1"/>
    <row r="214" ht="15" customHeight="1"/>
    <row r="215" ht="15" customHeight="1"/>
    <row r="216" ht="15" customHeight="1"/>
    <row r="217" ht="19.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26.2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6.05" customHeight="1"/>
    <row r="244" ht="15" customHeight="1"/>
    <row r="245" ht="16.05" customHeight="1"/>
    <row r="246" ht="15" customHeight="1"/>
    <row r="247" ht="13.5" customHeight="1"/>
    <row r="249" ht="15" customHeight="1"/>
    <row r="251" ht="27" customHeight="1"/>
    <row r="260" ht="15" customHeight="1"/>
    <row r="270" ht="27" customHeight="1"/>
    <row r="273" ht="27" customHeight="1"/>
    <row r="277" ht="39.75" customHeight="1"/>
    <row r="281" ht="15" customHeight="1"/>
    <row r="285" ht="39.75" customHeight="1"/>
    <row r="290" ht="52.5" customHeight="1"/>
    <row r="295" ht="15" customHeight="1"/>
    <row r="299" ht="27" customHeight="1"/>
    <row r="303" ht="15" customHeight="1"/>
    <row r="304" ht="27" customHeight="1"/>
    <row r="307" ht="15" customHeight="1"/>
    <row r="310" ht="15" customHeight="1"/>
    <row r="314" ht="52.5" customHeight="1"/>
    <row r="319" ht="27" customHeight="1"/>
    <row r="323" ht="39.75" customHeight="1"/>
    <row r="327" ht="27" customHeight="1"/>
    <row r="329" ht="15" customHeight="1"/>
    <row r="335" ht="39.75" customHeight="1"/>
  </sheetData>
  <sheetProtection password="D5A3" sheet="1" selectLockedCells="1" objects="1"/>
  <protectedRanges>
    <protectedRange sqref="B9:D13" name="区域1"/>
    <protectedRange sqref="B17:D26" name="区域2"/>
    <protectedRange sqref="B28:D32" name="区域3"/>
  </protectedRanges>
  <mergeCells count="136">
    <mergeCell ref="H1:K1"/>
    <mergeCell ref="M1:P1"/>
    <mergeCell ref="R1:U1"/>
    <mergeCell ref="B9:D9"/>
    <mergeCell ref="B10:D10"/>
    <mergeCell ref="B11:D11"/>
    <mergeCell ref="B12:D12"/>
    <mergeCell ref="B13:D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D28"/>
    <mergeCell ref="B29:D29"/>
    <mergeCell ref="B30:D30"/>
    <mergeCell ref="B31:D31"/>
    <mergeCell ref="B32:D32"/>
    <mergeCell ref="A14:A26"/>
    <mergeCell ref="D14:D15"/>
    <mergeCell ref="H3:H22"/>
    <mergeCell ref="H23:H40"/>
    <mergeCell ref="H41:H67"/>
    <mergeCell ref="H68:H78"/>
    <mergeCell ref="H79:H88"/>
    <mergeCell ref="H89:H99"/>
    <mergeCell ref="H100:H107"/>
    <mergeCell ref="H108:H116"/>
    <mergeCell ref="H117:H127"/>
    <mergeCell ref="H128:H139"/>
    <mergeCell ref="H140:H146"/>
    <mergeCell ref="H147:H162"/>
    <mergeCell ref="H163:H181"/>
    <mergeCell ref="H182:H190"/>
    <mergeCell ref="H191:H198"/>
    <mergeCell ref="H199:H203"/>
    <mergeCell ref="H204:H206"/>
    <mergeCell ref="J3:J10"/>
    <mergeCell ref="J11:J18"/>
    <mergeCell ref="J19:J22"/>
    <mergeCell ref="J23:J25"/>
    <mergeCell ref="J26:J34"/>
    <mergeCell ref="J35:J40"/>
    <mergeCell ref="J41:J48"/>
    <mergeCell ref="J49:J56"/>
    <mergeCell ref="J57:J67"/>
    <mergeCell ref="J68:J69"/>
    <mergeCell ref="J70:J74"/>
    <mergeCell ref="J75:J78"/>
    <mergeCell ref="J79:J82"/>
    <mergeCell ref="J83:J86"/>
    <mergeCell ref="J87:J88"/>
    <mergeCell ref="J89:J93"/>
    <mergeCell ref="J94:J95"/>
    <mergeCell ref="J97:J99"/>
    <mergeCell ref="J100:J101"/>
    <mergeCell ref="J102:J104"/>
    <mergeCell ref="J105:J107"/>
    <mergeCell ref="J108:J110"/>
    <mergeCell ref="J111:J113"/>
    <mergeCell ref="J114:J116"/>
    <mergeCell ref="J117:J121"/>
    <mergeCell ref="J122:J126"/>
    <mergeCell ref="J128:J130"/>
    <mergeCell ref="J131:J135"/>
    <mergeCell ref="J136:J139"/>
    <mergeCell ref="J140:J142"/>
    <mergeCell ref="J143:J144"/>
    <mergeCell ref="J145:J146"/>
    <mergeCell ref="J147:J148"/>
    <mergeCell ref="J149:J156"/>
    <mergeCell ref="J157:J162"/>
    <mergeCell ref="J163:J170"/>
    <mergeCell ref="J171:J177"/>
    <mergeCell ref="J178:J181"/>
    <mergeCell ref="J182:J186"/>
    <mergeCell ref="J187:J190"/>
    <mergeCell ref="J192:J197"/>
    <mergeCell ref="J199:J200"/>
    <mergeCell ref="J201:J203"/>
    <mergeCell ref="J205:J206"/>
    <mergeCell ref="M3:M13"/>
    <mergeCell ref="M14:M17"/>
    <mergeCell ref="M18:M21"/>
    <mergeCell ref="M22:M30"/>
    <mergeCell ref="M31:M41"/>
    <mergeCell ref="M42:M52"/>
    <mergeCell ref="M53:M59"/>
    <mergeCell ref="M60:M63"/>
    <mergeCell ref="M64:M75"/>
    <mergeCell ref="M76:M80"/>
    <mergeCell ref="M81:M88"/>
    <mergeCell ref="M89:M97"/>
    <mergeCell ref="O3:O6"/>
    <mergeCell ref="O7:O12"/>
    <mergeCell ref="O14:O15"/>
    <mergeCell ref="O18:O19"/>
    <mergeCell ref="O22:O26"/>
    <mergeCell ref="O27:O28"/>
    <mergeCell ref="O29:O30"/>
    <mergeCell ref="O31:O34"/>
    <mergeCell ref="O35:O38"/>
    <mergeCell ref="O39:O41"/>
    <mergeCell ref="O42:O46"/>
    <mergeCell ref="O47:O49"/>
    <mergeCell ref="O50:O52"/>
    <mergeCell ref="O53:O57"/>
    <mergeCell ref="O58:O59"/>
    <mergeCell ref="O61:O62"/>
    <mergeCell ref="O64:O66"/>
    <mergeCell ref="O67:O75"/>
    <mergeCell ref="O76:O79"/>
    <mergeCell ref="O81:O85"/>
    <mergeCell ref="O86:O88"/>
    <mergeCell ref="O89:O90"/>
    <mergeCell ref="O91:O93"/>
    <mergeCell ref="O95:O97"/>
    <mergeCell ref="R3:R7"/>
    <mergeCell ref="R8:R14"/>
    <mergeCell ref="R15:R18"/>
    <mergeCell ref="R19:R26"/>
    <mergeCell ref="T4:T5"/>
    <mergeCell ref="T9:T11"/>
    <mergeCell ref="T12:T14"/>
    <mergeCell ref="T15:T16"/>
    <mergeCell ref="T20:T23"/>
    <mergeCell ref="T24:T26"/>
    <mergeCell ref="A1:D8"/>
    <mergeCell ref="A33:D45"/>
    <mergeCell ref="B14:C15"/>
  </mergeCells>
  <dataValidations count="10">
    <dataValidation type="list" allowBlank="1" showInputMessage="1" showErrorMessage="1" sqref="B11:D11">
      <formula1>"世界500强,中国500强,国有企业,其他"</formula1>
    </dataValidation>
    <dataValidation type="list" allowBlank="1" showInputMessage="1" showErrorMessage="1" sqref="B12:D12">
      <formula1>"制造业,事业单位,地产、建筑,通信、IT、互联网,化工、材料、能源,交通、运输、物流,生物、医药、卫生,住宿、餐饮、零售,机械、自动化、电子制造,金融经营、商业服务、娱乐传媒,其它"</formula1>
    </dataValidation>
    <dataValidation type="list" showInputMessage="1" showErrorMessage="1" sqref="E12">
      <formula1>"通信、IT、互联网,机械、自动化、电子制造,化工、材料、能源,交通、运输、物流,地产、建筑,金融经营、商业服务、娱乐传媒,事业单位,其它"</formula1>
    </dataValidation>
    <dataValidation type="list" allowBlank="1" showInputMessage="1" showErrorMessage="1" sqref="B27">
      <formula1>"1"</formula1>
    </dataValidation>
    <dataValidation allowBlank="1" showInputMessage="1" showErrorMessage="1" errorTitle="请输入数字1或者2" error="请输入数字1或者2" sqref="C27:D27" errorStyle="warning"/>
    <dataValidation type="textLength" operator="between" allowBlank="1" showInputMessage="1" showErrorMessage="1" errorTitle="请输入三十个字符以内" error="请输入三十个字符以内" sqref="E27 B17:E26">
      <formula1>0</formula1>
      <formula2>30</formula2>
    </dataValidation>
    <dataValidation type="textLength" operator="between" allowBlank="1" showInputMessage="1" showErrorMessage="1" errorTitle="不超过24个字，请删除一部分" error="不超过24个字，请删除一部分" sqref="B28:E28 B9:E10">
      <formula1>0</formula1>
      <formula2>24</formula2>
    </dataValidation>
    <dataValidation type="textLength" operator="between" allowBlank="1" showInputMessage="1" showErrorMessage="1" errorTitle="请输入正确的手机号" error="请输入正确的手机号" sqref="B29:E29" errorStyle="warning">
      <formula1>11</formula1>
      <formula2>11</formula2>
    </dataValidation>
    <dataValidation type="textLength" operator="between" allowBlank="1" showInputMessage="1" showErrorMessage="1" sqref="B31:E31">
      <formula1>1</formula1>
      <formula2>200</formula2>
    </dataValidation>
    <dataValidation type="textLength" operator="between" allowBlank="1" showInputMessage="1" showErrorMessage="1" errorTitle="不超过24个字，请删除一部分" error="不超过24个字，请删除至剩下24个字为止。" sqref="B32:E32">
      <formula1>0</formula1>
      <formula2>36</formula2>
    </dataValidation>
  </dataValidations>
  <pageMargins left="0.699305555555556" right="0.699305555555556" top="0.75" bottom="0.75" header="0.3" footer="0.3"/>
  <pageSetup paperSize="9" orientation="portrait"/>
  <headerFooter/>
  <ignoredErrors>
    <ignoredError sqref="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"/>
  <sheetViews>
    <sheetView zoomScale="85" zoomScaleNormal="85" workbookViewId="0">
      <selection activeCell="AF11" sqref="AF11"/>
    </sheetView>
  </sheetViews>
  <sheetFormatPr defaultColWidth="9" defaultRowHeight="14" outlineLevelRow="1"/>
  <cols>
    <col min="1" max="15" width="23.3363636363636" style="2" customWidth="1"/>
    <col min="16" max="16" width="26.7818181818182" style="2" customWidth="1"/>
    <col min="17" max="17" width="16.7818181818182" style="2" customWidth="1"/>
    <col min="18" max="18" width="26.2181818181818" style="2" customWidth="1"/>
    <col min="19" max="19" width="16.7818181818182" style="2" customWidth="1"/>
    <col min="20" max="20" width="24.1090909090909" style="2" customWidth="1"/>
    <col min="21" max="21" width="16.7818181818182" style="2" customWidth="1"/>
    <col min="22" max="22" width="24.7818181818182" style="2" customWidth="1"/>
    <col min="23" max="23" width="16.7818181818182" style="2" customWidth="1"/>
    <col min="24" max="24" width="9" style="2"/>
    <col min="25" max="25" width="12.7818181818182" style="2" customWidth="1"/>
    <col min="26" max="26" width="10.7818181818182" style="2" customWidth="1"/>
    <col min="27" max="27" width="10.7818181818182" style="3" customWidth="1"/>
    <col min="28" max="28" width="14" style="2" customWidth="1"/>
    <col min="29" max="29" width="13" style="3" customWidth="1"/>
    <col min="30" max="30" width="15.7818181818182" style="2" customWidth="1"/>
    <col min="31" max="31" width="9" style="2"/>
    <col min="32" max="32" width="22.3363636363636" style="2" customWidth="1"/>
    <col min="33" max="33" width="30" style="2" customWidth="1"/>
    <col min="34" max="34" width="28.3363636363636" style="2" customWidth="1"/>
    <col min="35" max="16384" width="9" style="2"/>
  </cols>
  <sheetData>
    <row r="1" spans="1:34">
      <c r="A1" s="4" t="s">
        <v>307</v>
      </c>
      <c r="B1" s="4" t="s">
        <v>308</v>
      </c>
      <c r="C1" s="4" t="s">
        <v>309</v>
      </c>
      <c r="D1" s="4" t="s">
        <v>310</v>
      </c>
      <c r="E1" s="4" t="s">
        <v>311</v>
      </c>
      <c r="F1" s="4" t="s">
        <v>312</v>
      </c>
      <c r="G1" s="4" t="s">
        <v>313</v>
      </c>
      <c r="H1" s="4" t="s">
        <v>314</v>
      </c>
      <c r="I1" s="4" t="s">
        <v>315</v>
      </c>
      <c r="J1" s="4" t="s">
        <v>316</v>
      </c>
      <c r="K1" s="4" t="s">
        <v>317</v>
      </c>
      <c r="L1" s="4" t="s">
        <v>318</v>
      </c>
      <c r="M1" s="4" t="s">
        <v>319</v>
      </c>
      <c r="N1" s="4" t="s">
        <v>320</v>
      </c>
      <c r="O1" s="4" t="s">
        <v>321</v>
      </c>
      <c r="P1" s="4" t="s">
        <v>322</v>
      </c>
      <c r="Q1" s="4" t="s">
        <v>323</v>
      </c>
      <c r="R1" s="4" t="s">
        <v>324</v>
      </c>
      <c r="S1" s="4" t="s">
        <v>325</v>
      </c>
      <c r="T1" s="4" t="s">
        <v>326</v>
      </c>
      <c r="U1" s="4" t="s">
        <v>327</v>
      </c>
      <c r="V1" s="4" t="s">
        <v>328</v>
      </c>
      <c r="W1" s="4" t="s">
        <v>329</v>
      </c>
      <c r="X1" s="4" t="s">
        <v>330</v>
      </c>
      <c r="Y1" s="4" t="s">
        <v>331</v>
      </c>
      <c r="Z1" s="4" t="s">
        <v>332</v>
      </c>
      <c r="AA1" s="6" t="s">
        <v>333</v>
      </c>
      <c r="AB1" s="4" t="s">
        <v>334</v>
      </c>
      <c r="AC1" s="7" t="s">
        <v>335</v>
      </c>
      <c r="AD1" s="4" t="s">
        <v>336</v>
      </c>
      <c r="AE1" s="4" t="s">
        <v>92</v>
      </c>
      <c r="AF1" s="4" t="s">
        <v>106</v>
      </c>
      <c r="AG1" s="11" t="s">
        <v>337</v>
      </c>
      <c r="AH1" s="11" t="s">
        <v>338</v>
      </c>
    </row>
    <row r="2" s="1" customFormat="1" ht="140" spans="1:34">
      <c r="A2" s="5">
        <f>参会回执!B9</f>
        <v>0</v>
      </c>
      <c r="B2" s="5">
        <f>参会回执!B31</f>
        <v>0</v>
      </c>
      <c r="C2" s="5">
        <f>参会回执!B10</f>
        <v>0</v>
      </c>
      <c r="D2" s="5">
        <f>参会回执!B17</f>
        <v>0</v>
      </c>
      <c r="E2" s="5">
        <f>参会回执!D17</f>
        <v>0</v>
      </c>
      <c r="F2" s="5">
        <f>参会回执!B18</f>
        <v>0</v>
      </c>
      <c r="G2" s="5">
        <f>参会回执!D18</f>
        <v>0</v>
      </c>
      <c r="H2" s="5">
        <f>参会回执!B19</f>
        <v>0</v>
      </c>
      <c r="I2" s="5">
        <f>参会回执!D19</f>
        <v>0</v>
      </c>
      <c r="J2" s="5">
        <f>参会回执!B20</f>
        <v>0</v>
      </c>
      <c r="K2" s="5">
        <f>参会回执!D20</f>
        <v>0</v>
      </c>
      <c r="L2" s="5">
        <f>参会回执!B21</f>
        <v>0</v>
      </c>
      <c r="M2" s="5">
        <f>参会回执!D21</f>
        <v>0</v>
      </c>
      <c r="N2" s="5">
        <f>参会回执!B22</f>
        <v>0</v>
      </c>
      <c r="O2" s="5">
        <f>参会回执!D22</f>
        <v>0</v>
      </c>
      <c r="P2" s="5">
        <f>参会回执!B23</f>
        <v>0</v>
      </c>
      <c r="Q2" s="5">
        <f>参会回执!D23</f>
        <v>0</v>
      </c>
      <c r="R2" s="5">
        <f>参会回执!B24</f>
        <v>0</v>
      </c>
      <c r="S2" s="5">
        <f>参会回执!D24</f>
        <v>0</v>
      </c>
      <c r="T2" s="5">
        <f>参会回执!B25</f>
        <v>0</v>
      </c>
      <c r="U2" s="5">
        <f>参会回执!D25</f>
        <v>0</v>
      </c>
      <c r="V2" s="5">
        <f>参会回执!B26</f>
        <v>0</v>
      </c>
      <c r="W2" s="5">
        <f>参会回执!D26</f>
        <v>0</v>
      </c>
      <c r="X2" s="5">
        <f>参会回执!B28</f>
        <v>0</v>
      </c>
      <c r="Y2" s="8">
        <f>参会回执!B29</f>
        <v>0</v>
      </c>
      <c r="Z2" s="9">
        <f>参会回执!B30</f>
        <v>0</v>
      </c>
      <c r="AA2" s="10">
        <f>参会回执!B11</f>
        <v>0</v>
      </c>
      <c r="AB2" s="5">
        <f>参会回执!B12</f>
        <v>0</v>
      </c>
      <c r="AC2" s="8">
        <f>参会回执!B13</f>
        <v>0</v>
      </c>
      <c r="AD2" s="5">
        <f>参会回执!B27</f>
        <v>1</v>
      </c>
      <c r="AE2" s="5">
        <f>参会回执!D27</f>
        <v>800</v>
      </c>
      <c r="AF2" s="5">
        <f>参会回执!B32</f>
        <v>0</v>
      </c>
      <c r="AG2" s="12" t="str">
        <f>参会回执!B17&amp;CHAR(10)&amp;参会回执!B18&amp;CHAR(10)&amp;参会回执!B19&amp;CHAR(10)&amp;参会回执!B20&amp;CHAR(10)&amp;参会回执!B21&amp;CHAR(10)&amp;参会回执!B22&amp;CHAR(10)&amp;参会回执!B23&amp;CHAR(10)&amp;参会回执!B24&amp;CHAR(10)&amp;参会回执!B25&amp;CHAR(10)&amp;参会回执!B26</f>
        <v>
</v>
      </c>
      <c r="AH2" s="12" t="str">
        <f>参会回执!D17&amp;CHAR(10)&amp;参会回执!D18&amp;CHAR(10)&amp;参会回执!D19&amp;CHAR(10)&amp;参会回执!D20&amp;CHAR(10)&amp;参会回执!D21&amp;CHAR(10)&amp;参会回执!D22&amp;CHAR(10)&amp;参会回执!D23&amp;CHAR(10)&amp;参会回执!D24&amp;CHAR(10)&amp;参会回执!D25&amp;CHAR(10)&amp;参会回执!D26</f>
        <v>
</v>
      </c>
    </row>
  </sheetData>
  <hyperlinks>
    <hyperlink ref="Z2" r:id="rId1" display="=参会回执!B30"/>
  </hyperlinks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参会回执</vt:lpstr>
      <vt:lpstr>【勿删此表】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╰smile♛﹌</cp:lastModifiedBy>
  <dcterms:created xsi:type="dcterms:W3CDTF">2006-09-16T00:00:00Z</dcterms:created>
  <dcterms:modified xsi:type="dcterms:W3CDTF">2023-09-19T08:34:09Z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3001104197234F4DAE5EA56651372989</vt:lpwstr>
  </property>
</Properties>
</file>